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<sst xmlns="http://schemas.openxmlformats.org/spreadsheetml/2006/main" count="75" uniqueCount="70">
  <si>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Total</t>
  </si>
  <si>
    <t>Balance</t>
  </si>
  <si>
    <t>TOTAL</t>
  </si>
  <si>
    <t>INFORME FINANCIERO DE AVANCE</t>
  </si>
  <si>
    <t>AL</t>
  </si>
  <si>
    <t>SECCION A:  DETALLE DEL PROYECTO</t>
  </si>
  <si>
    <t xml:space="preserve">1. Informe Numero: </t>
  </si>
  <si>
    <t>2. Numero de Proyecto:</t>
  </si>
  <si>
    <t>3. Titulo del Proyecto:</t>
  </si>
  <si>
    <t>4. Organización:</t>
  </si>
  <si>
    <t>5. Total de fondos aprobados según MOA:</t>
  </si>
  <si>
    <t>Section B. Reporte de Gastos</t>
  </si>
  <si>
    <t>Numero de Factura y/o recibo</t>
  </si>
  <si>
    <t>Descripcion del gasto</t>
  </si>
  <si>
    <t>Monto Colones</t>
  </si>
  <si>
    <t>Seccion C: Reporte de Gasto Acumulado</t>
  </si>
  <si>
    <t>Categoria de Presupuesto</t>
  </si>
  <si>
    <t>Monto Aprobado</t>
  </si>
  <si>
    <t>Gasto I informe</t>
  </si>
  <si>
    <t>Gasto II informe</t>
  </si>
  <si>
    <t>Gasto Acumulado</t>
  </si>
  <si>
    <t>Explicaciones:</t>
  </si>
  <si>
    <t>Subtotal A.</t>
  </si>
  <si>
    <t>Subtotal B.</t>
  </si>
  <si>
    <t>Seccion D: Solicitud de Desembolso</t>
  </si>
  <si>
    <t>colones</t>
  </si>
  <si>
    <t>Dolares</t>
  </si>
  <si>
    <t>Monto total de la donacion:</t>
  </si>
  <si>
    <t>Fondos Recibidos hasta la fecha:</t>
  </si>
  <si>
    <t>Fondos Gastados hasta la fecha:</t>
  </si>
  <si>
    <t>Desembolso solicitado:</t>
  </si>
  <si>
    <t>Seccion E:  Cofinanciamiento aportado/recibido</t>
  </si>
  <si>
    <t>Nombre fuente</t>
  </si>
  <si>
    <t>Monto $</t>
  </si>
  <si>
    <t>En especie o Efectivo</t>
  </si>
  <si>
    <t>Gasto Informe final</t>
  </si>
  <si>
    <t>ANEXO D</t>
  </si>
  <si>
    <r>
      <t xml:space="preserve">6. Periodo que cubre el reporte:  </t>
    </r>
  </si>
  <si>
    <t xml:space="preserve">Mujeres Mano de tigre, Ocuo Dbön </t>
  </si>
  <si>
    <t xml:space="preserve">20 mil dolares </t>
  </si>
  <si>
    <t xml:space="preserve">bolsas para viviero </t>
  </si>
  <si>
    <r>
      <rPr>
        <sz val="10"/>
        <rFont val="Calibri"/>
        <family val="2"/>
      </rPr>
      <t>Ȼ</t>
    </r>
    <r>
      <rPr>
        <sz val="10"/>
        <rFont val="Cambria"/>
        <family val="1"/>
      </rPr>
      <t>4,931,000</t>
    </r>
  </si>
  <si>
    <t xml:space="preserve">En especie </t>
  </si>
  <si>
    <t xml:space="preserve">Promocion y divulgacion del proyecto </t>
  </si>
  <si>
    <t xml:space="preserve">Capacitacion </t>
  </si>
  <si>
    <t xml:space="preserve">Compra de equipo, materiales y herramientas </t>
  </si>
  <si>
    <t xml:space="preserve">Intercambios </t>
  </si>
  <si>
    <t xml:space="preserve">Seguimiento y evaluacion </t>
  </si>
  <si>
    <t xml:space="preserve">Auditoria </t>
  </si>
  <si>
    <t xml:space="preserve">Imprevistos </t>
  </si>
  <si>
    <t xml:space="preserve">UNED </t>
  </si>
  <si>
    <t xml:space="preserve">Mano de tigre </t>
  </si>
  <si>
    <t>Conservacion y recuperacion de dos naciententes de la comunidad de Térraba</t>
  </si>
  <si>
    <t xml:space="preserve">Gastos Restantes del segundo informe </t>
  </si>
  <si>
    <t xml:space="preserve">Diseño y publicacion, 1000 brochurs y 250 afiches </t>
  </si>
  <si>
    <t xml:space="preserve">Pago  facilitador de taller </t>
  </si>
  <si>
    <t xml:space="preserve">Alimentacion taller,  sobre manejo de desechos. </t>
  </si>
  <si>
    <t xml:space="preserve">Alimentacion taller,  sobre la importancia del proteger el medio ambiente. </t>
  </si>
  <si>
    <t xml:space="preserve">Transporte </t>
  </si>
  <si>
    <t>Gastos pendientes del segundo Informe</t>
  </si>
  <si>
    <t xml:space="preserve">Apoyo al Consejo de Mayores </t>
  </si>
  <si>
    <r>
      <t xml:space="preserve">21 /mayo/2014 </t>
    </r>
    <r>
      <rPr>
        <b/>
        <sz val="11"/>
        <rFont val="Cambria"/>
        <family val="1"/>
      </rPr>
      <t>al</t>
    </r>
    <r>
      <rPr>
        <i/>
        <sz val="11"/>
        <rFont val="Cambria"/>
        <family val="1"/>
      </rPr>
      <t xml:space="preserve"> 31/agosto/2014</t>
    </r>
  </si>
  <si>
    <t>Ȼ3,844,800</t>
  </si>
  <si>
    <t>3,844,800</t>
  </si>
  <si>
    <t>8,775,800</t>
  </si>
  <si>
    <t>1,090,318</t>
  </si>
  <si>
    <t>2,634,800</t>
  </si>
  <si>
    <t>4,450,682</t>
  </si>
  <si>
    <t>7,085,482</t>
  </si>
  <si>
    <t>21 de mayo al 31 de agosto del 2014</t>
  </si>
</sst>
</file>

<file path=xl/styles.xml><?xml version="1.0" encoding="utf-8"?>
<styleSheet xmlns="http://schemas.openxmlformats.org/spreadsheetml/2006/main">
  <numFmts count="3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[$-140A]hh:mm:ss\ AM/PM"/>
    <numFmt numFmtId="186" formatCode="0.000"/>
    <numFmt numFmtId="187" formatCode="&quot;₡&quot;#,##0.000"/>
    <numFmt numFmtId="188" formatCode="&quot;₡&quot;#,##0"/>
    <numFmt numFmtId="189" formatCode="#,##0.000"/>
    <numFmt numFmtId="190" formatCode="&quot;₡&quot;#,##0.00"/>
    <numFmt numFmtId="191" formatCode="#,##0.000000_);[Red]\(#,##0.000000\)"/>
    <numFmt numFmtId="192" formatCode="#,##0.000_);[Red]\(#,##0.000\)"/>
  </numFmts>
  <fonts count="56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b/>
      <sz val="14"/>
      <name val="Cambria"/>
      <family val="1"/>
    </font>
    <font>
      <u val="single"/>
      <sz val="10"/>
      <name val="Cambria"/>
      <family val="1"/>
    </font>
    <font>
      <sz val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u val="single"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Book Antiqua"/>
      <family val="0"/>
    </font>
    <font>
      <sz val="10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justify"/>
    </xf>
    <xf numFmtId="0" fontId="2" fillId="34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0" xfId="0" applyFont="1" applyAlignment="1">
      <alignment/>
    </xf>
    <xf numFmtId="0" fontId="3" fillId="35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0" fontId="5" fillId="33" borderId="29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5" fontId="2" fillId="33" borderId="19" xfId="0" applyNumberFormat="1" applyFont="1" applyFill="1" applyBorder="1" applyAlignment="1">
      <alignment horizontal="center" vertical="top" wrapText="1"/>
    </xf>
    <xf numFmtId="3" fontId="2" fillId="33" borderId="20" xfId="0" applyNumberFormat="1" applyFont="1" applyFill="1" applyBorder="1" applyAlignment="1">
      <alignment horizontal="center" vertical="top" wrapText="1"/>
    </xf>
    <xf numFmtId="3" fontId="2" fillId="33" borderId="19" xfId="0" applyNumberFormat="1" applyFont="1" applyFill="1" applyBorder="1" applyAlignment="1">
      <alignment horizontal="center" vertical="top" wrapText="1"/>
    </xf>
    <xf numFmtId="3" fontId="5" fillId="33" borderId="19" xfId="0" applyNumberFormat="1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justify" vertical="top" wrapText="1"/>
    </xf>
    <xf numFmtId="0" fontId="14" fillId="33" borderId="16" xfId="0" applyFont="1" applyFill="1" applyBorder="1" applyAlignment="1">
      <alignment horizontal="justify" vertical="top" wrapText="1"/>
    </xf>
    <xf numFmtId="3" fontId="5" fillId="33" borderId="21" xfId="0" applyNumberFormat="1" applyFont="1" applyFill="1" applyBorder="1" applyAlignment="1">
      <alignment horizontal="right" vertical="top" wrapText="1"/>
    </xf>
    <xf numFmtId="3" fontId="5" fillId="33" borderId="19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vertical="top" wrapText="1"/>
    </xf>
    <xf numFmtId="186" fontId="5" fillId="33" borderId="29" xfId="0" applyNumberFormat="1" applyFont="1" applyFill="1" applyBorder="1" applyAlignment="1">
      <alignment vertical="top" wrapText="1"/>
    </xf>
    <xf numFmtId="186" fontId="5" fillId="33" borderId="31" xfId="0" applyNumberFormat="1" applyFont="1" applyFill="1" applyBorder="1" applyAlignment="1">
      <alignment vertical="top" wrapText="1"/>
    </xf>
    <xf numFmtId="186" fontId="5" fillId="33" borderId="29" xfId="0" applyNumberFormat="1" applyFont="1" applyFill="1" applyBorder="1" applyAlignment="1">
      <alignment horizontal="left" vertical="top" wrapText="1"/>
    </xf>
    <xf numFmtId="186" fontId="5" fillId="33" borderId="29" xfId="0" applyNumberFormat="1" applyFont="1" applyFill="1" applyBorder="1" applyAlignment="1">
      <alignment vertical="top"/>
    </xf>
    <xf numFmtId="186" fontId="5" fillId="33" borderId="31" xfId="0" applyNumberFormat="1" applyFont="1" applyFill="1" applyBorder="1" applyAlignment="1">
      <alignment vertical="top"/>
    </xf>
    <xf numFmtId="186" fontId="3" fillId="33" borderId="29" xfId="0" applyNumberFormat="1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top" wrapText="1"/>
    </xf>
    <xf numFmtId="192" fontId="5" fillId="33" borderId="19" xfId="0" applyNumberFormat="1" applyFont="1" applyFill="1" applyBorder="1" applyAlignment="1">
      <alignment horizontal="center" vertical="top" wrapText="1"/>
    </xf>
    <xf numFmtId="186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187" fontId="2" fillId="33" borderId="19" xfId="0" applyNumberFormat="1" applyFont="1" applyFill="1" applyBorder="1" applyAlignment="1">
      <alignment horizontal="center" vertical="top" wrapText="1"/>
    </xf>
    <xf numFmtId="186" fontId="2" fillId="33" borderId="19" xfId="0" applyNumberFormat="1" applyFont="1" applyFill="1" applyBorder="1" applyAlignment="1">
      <alignment horizontal="center" vertical="top" wrapText="1"/>
    </xf>
    <xf numFmtId="189" fontId="5" fillId="33" borderId="19" xfId="0" applyNumberFormat="1" applyFont="1" applyFill="1" applyBorder="1" applyAlignment="1">
      <alignment horizontal="center" vertical="top" wrapText="1"/>
    </xf>
    <xf numFmtId="189" fontId="2" fillId="33" borderId="19" xfId="0" applyNumberFormat="1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186" fontId="5" fillId="33" borderId="29" xfId="0" applyNumberFormat="1" applyFont="1" applyFill="1" applyBorder="1" applyAlignment="1">
      <alignment horizontal="left" vertical="top" wrapText="1"/>
    </xf>
    <xf numFmtId="186" fontId="5" fillId="33" borderId="31" xfId="0" applyNumberFormat="1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horizontal="right" vertical="top" wrapText="1"/>
    </xf>
    <xf numFmtId="0" fontId="3" fillId="33" borderId="33" xfId="0" applyFont="1" applyFill="1" applyBorder="1" applyAlignment="1">
      <alignment horizontal="right" vertical="top" wrapText="1"/>
    </xf>
    <xf numFmtId="0" fontId="3" fillId="33" borderId="34" xfId="0" applyFont="1" applyFill="1" applyBorder="1" applyAlignment="1">
      <alignment horizontal="right" vertical="top" wrapText="1"/>
    </xf>
    <xf numFmtId="3" fontId="5" fillId="33" borderId="32" xfId="0" applyNumberFormat="1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3" fontId="5" fillId="33" borderId="29" xfId="0" applyNumberFormat="1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vertical="top" wrapText="1"/>
    </xf>
    <xf numFmtId="0" fontId="3" fillId="35" borderId="37" xfId="0" applyFont="1" applyFill="1" applyBorder="1" applyAlignment="1">
      <alignment horizontal="justify" wrapText="1"/>
    </xf>
    <xf numFmtId="0" fontId="3" fillId="35" borderId="38" xfId="0" applyFont="1" applyFill="1" applyBorder="1" applyAlignment="1">
      <alignment horizontal="justify" wrapText="1"/>
    </xf>
    <xf numFmtId="0" fontId="3" fillId="35" borderId="39" xfId="0" applyFont="1" applyFill="1" applyBorder="1" applyAlignment="1">
      <alignment horizontal="justify" wrapText="1"/>
    </xf>
    <xf numFmtId="0" fontId="5" fillId="33" borderId="40" xfId="0" applyFont="1" applyFill="1" applyBorder="1" applyAlignment="1">
      <alignment vertical="top" wrapText="1"/>
    </xf>
    <xf numFmtId="0" fontId="5" fillId="33" borderId="33" xfId="0" applyFont="1" applyFill="1" applyBorder="1" applyAlignment="1">
      <alignment vertical="top" wrapText="1"/>
    </xf>
    <xf numFmtId="0" fontId="5" fillId="33" borderId="35" xfId="0" applyFont="1" applyFill="1" applyBorder="1" applyAlignment="1">
      <alignment vertical="top" wrapText="1"/>
    </xf>
    <xf numFmtId="0" fontId="5" fillId="34" borderId="32" xfId="0" applyFont="1" applyFill="1" applyBorder="1" applyAlignment="1">
      <alignment horizontal="right" vertical="top" wrapText="1"/>
    </xf>
    <xf numFmtId="0" fontId="5" fillId="34" borderId="33" xfId="0" applyFont="1" applyFill="1" applyBorder="1" applyAlignment="1">
      <alignment horizontal="right" vertical="top" wrapText="1"/>
    </xf>
    <xf numFmtId="0" fontId="5" fillId="34" borderId="34" xfId="0" applyFont="1" applyFill="1" applyBorder="1" applyAlignment="1">
      <alignment horizontal="right" vertical="top" wrapText="1"/>
    </xf>
    <xf numFmtId="3" fontId="5" fillId="34" borderId="32" xfId="0" applyNumberFormat="1" applyFont="1" applyFill="1" applyBorder="1" applyAlignment="1">
      <alignment vertical="top" wrapText="1"/>
    </xf>
    <xf numFmtId="0" fontId="5" fillId="34" borderId="35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horizontal="center" vertical="top" wrapText="1"/>
    </xf>
    <xf numFmtId="0" fontId="13" fillId="33" borderId="33" xfId="0" applyFont="1" applyFill="1" applyBorder="1" applyAlignment="1">
      <alignment horizontal="center" vertical="top" wrapText="1"/>
    </xf>
    <xf numFmtId="0" fontId="13" fillId="33" borderId="35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left" vertical="top" wrapText="1"/>
    </xf>
    <xf numFmtId="186" fontId="5" fillId="33" borderId="29" xfId="0" applyNumberFormat="1" applyFont="1" applyFill="1" applyBorder="1" applyAlignment="1">
      <alignment vertical="top" wrapText="1"/>
    </xf>
    <xf numFmtId="186" fontId="5" fillId="33" borderId="31" xfId="0" applyNumberFormat="1" applyFont="1" applyFill="1" applyBorder="1" applyAlignment="1">
      <alignment vertical="top" wrapText="1"/>
    </xf>
    <xf numFmtId="189" fontId="5" fillId="33" borderId="29" xfId="0" applyNumberFormat="1" applyFont="1" applyFill="1" applyBorder="1" applyAlignment="1">
      <alignment horizontal="left" vertical="top" wrapText="1"/>
    </xf>
    <xf numFmtId="189" fontId="5" fillId="33" borderId="31" xfId="0" applyNumberFormat="1" applyFont="1" applyFill="1" applyBorder="1" applyAlignment="1">
      <alignment horizontal="left" vertical="top" wrapText="1"/>
    </xf>
    <xf numFmtId="0" fontId="11" fillId="33" borderId="36" xfId="0" applyFont="1" applyFill="1" applyBorder="1" applyAlignment="1">
      <alignment horizontal="left" vertical="top" wrapText="1"/>
    </xf>
    <xf numFmtId="0" fontId="11" fillId="33" borderId="27" xfId="0" applyFont="1" applyFill="1" applyBorder="1" applyAlignment="1">
      <alignment horizontal="left" vertical="top" wrapText="1"/>
    </xf>
    <xf numFmtId="0" fontId="11" fillId="33" borderId="28" xfId="0" applyFont="1" applyFill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justify" vertical="top" wrapText="1"/>
    </xf>
    <xf numFmtId="0" fontId="3" fillId="35" borderId="42" xfId="0" applyFont="1" applyFill="1" applyBorder="1" applyAlignment="1">
      <alignment wrapText="1"/>
    </xf>
    <xf numFmtId="0" fontId="3" fillId="35" borderId="41" xfId="0" applyFont="1" applyFill="1" applyBorder="1" applyAlignment="1">
      <alignment wrapText="1"/>
    </xf>
    <xf numFmtId="0" fontId="3" fillId="35" borderId="43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top" wrapText="1"/>
    </xf>
    <xf numFmtId="0" fontId="2" fillId="34" borderId="45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top" wrapText="1"/>
    </xf>
    <xf numFmtId="0" fontId="11" fillId="33" borderId="40" xfId="0" applyFont="1" applyFill="1" applyBorder="1" applyAlignment="1">
      <alignment horizontal="left" vertical="top" wrapText="1"/>
    </xf>
    <xf numFmtId="0" fontId="11" fillId="33" borderId="33" xfId="0" applyFont="1" applyFill="1" applyBorder="1" applyAlignment="1">
      <alignment horizontal="left" vertical="top" wrapText="1"/>
    </xf>
    <xf numFmtId="0" fontId="11" fillId="33" borderId="34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wrapText="1"/>
    </xf>
    <xf numFmtId="0" fontId="6" fillId="35" borderId="37" xfId="0" applyFont="1" applyFill="1" applyBorder="1" applyAlignment="1">
      <alignment horizontal="justify" vertical="top" wrapText="1"/>
    </xf>
    <xf numFmtId="0" fontId="6" fillId="35" borderId="38" xfId="0" applyFont="1" applyFill="1" applyBorder="1" applyAlignment="1">
      <alignment horizontal="justify" vertical="top" wrapText="1"/>
    </xf>
    <xf numFmtId="0" fontId="6" fillId="35" borderId="39" xfId="0" applyFont="1" applyFill="1" applyBorder="1" applyAlignment="1">
      <alignment horizontal="justify" vertical="top" wrapText="1"/>
    </xf>
    <xf numFmtId="0" fontId="4" fillId="33" borderId="46" xfId="0" applyFont="1" applyFill="1" applyBorder="1" applyAlignment="1">
      <alignment horizontal="center" wrapText="1"/>
    </xf>
    <xf numFmtId="0" fontId="15" fillId="33" borderId="2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wrapText="1"/>
    </xf>
    <xf numFmtId="0" fontId="12" fillId="33" borderId="27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3" fillId="35" borderId="37" xfId="0" applyFont="1" applyFill="1" applyBorder="1" applyAlignment="1">
      <alignment vertical="top" wrapText="1"/>
    </xf>
    <xf numFmtId="0" fontId="3" fillId="35" borderId="38" xfId="0" applyFont="1" applyFill="1" applyBorder="1" applyAlignment="1">
      <alignment vertical="top" wrapText="1"/>
    </xf>
    <xf numFmtId="0" fontId="3" fillId="35" borderId="45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horizontal="left" wrapText="1"/>
    </xf>
    <xf numFmtId="0" fontId="12" fillId="33" borderId="27" xfId="0" applyFont="1" applyFill="1" applyBorder="1" applyAlignment="1">
      <alignment horizontal="left" wrapText="1"/>
    </xf>
    <xf numFmtId="0" fontId="12" fillId="33" borderId="31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justify" vertical="top" wrapText="1"/>
    </xf>
    <xf numFmtId="0" fontId="6" fillId="33" borderId="43" xfId="0" applyFont="1" applyFill="1" applyBorder="1" applyAlignment="1">
      <alignment horizontal="justify" vertical="top" wrapText="1"/>
    </xf>
    <xf numFmtId="0" fontId="3" fillId="35" borderId="42" xfId="0" applyFont="1" applyFill="1" applyBorder="1" applyAlignment="1">
      <alignment horizontal="justify" wrapText="1"/>
    </xf>
    <xf numFmtId="0" fontId="3" fillId="35" borderId="41" xfId="0" applyFont="1" applyFill="1" applyBorder="1" applyAlignment="1">
      <alignment horizontal="justify" wrapText="1"/>
    </xf>
    <xf numFmtId="0" fontId="3" fillId="35" borderId="43" xfId="0" applyFont="1" applyFill="1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68</xdr:row>
      <xdr:rowOff>85725</xdr:rowOff>
    </xdr:from>
    <xdr:to>
      <xdr:col>7</xdr:col>
      <xdr:colOff>781050</xdr:colOff>
      <xdr:row>74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0050" y="14906625"/>
          <a:ext cx="8639175" cy="1114425"/>
        </a:xfrm>
        <a:prstGeom prst="rect">
          <a:avLst/>
        </a:prstGeom>
        <a:solidFill>
          <a:srgbClr val="C0C0C0">
            <a:alpha val="5000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Para uso del PPD:
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Fecha Recibido: 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Revisado por:  _________________________    Cargo: _________________________    
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Firma: _________________________    Fecha revisado: _________________________    
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1">
      <selection activeCell="C32" sqref="C32:E32"/>
    </sheetView>
  </sheetViews>
  <sheetFormatPr defaultColWidth="11.421875" defaultRowHeight="12.75"/>
  <cols>
    <col min="1" max="2" width="11.421875" style="33" customWidth="1"/>
    <col min="3" max="3" width="12.28125" style="33" customWidth="1"/>
    <col min="4" max="4" width="11.421875" style="33" customWidth="1"/>
    <col min="5" max="5" width="31.28125" style="33" customWidth="1"/>
    <col min="6" max="6" width="13.7109375" style="33" bestFit="1" customWidth="1"/>
    <col min="7" max="7" width="32.28125" style="33" customWidth="1"/>
    <col min="8" max="8" width="15.7109375" style="33" customWidth="1"/>
  </cols>
  <sheetData>
    <row r="1" spans="1:8" ht="15.75">
      <c r="A1" s="1"/>
      <c r="B1" s="2"/>
      <c r="C1" s="2"/>
      <c r="D1" s="2"/>
      <c r="E1" s="2"/>
      <c r="F1" s="2"/>
      <c r="G1" s="3" t="s">
        <v>36</v>
      </c>
      <c r="H1" s="4"/>
    </row>
    <row r="2" spans="1:8" ht="12.75">
      <c r="A2" s="5"/>
      <c r="B2" s="6"/>
      <c r="C2" s="6"/>
      <c r="D2" s="6"/>
      <c r="E2" s="6"/>
      <c r="F2" s="6"/>
      <c r="G2" s="6"/>
      <c r="H2" s="7"/>
    </row>
    <row r="3" spans="1:8" ht="13.5" customHeight="1">
      <c r="A3" s="5"/>
      <c r="B3" s="125" t="s">
        <v>3</v>
      </c>
      <c r="C3" s="125"/>
      <c r="D3" s="125"/>
      <c r="E3" s="125"/>
      <c r="F3" s="125"/>
      <c r="G3" s="125"/>
      <c r="H3" s="7"/>
    </row>
    <row r="4" spans="1:8" ht="13.5" customHeight="1">
      <c r="A4" s="5"/>
      <c r="B4" s="129" t="s">
        <v>4</v>
      </c>
      <c r="C4" s="129"/>
      <c r="D4" s="129"/>
      <c r="E4" s="129"/>
      <c r="F4" s="129"/>
      <c r="G4" s="129"/>
      <c r="H4" s="7"/>
    </row>
    <row r="5" spans="1:8" ht="14.25" customHeight="1">
      <c r="A5" s="5"/>
      <c r="B5" s="130" t="s">
        <v>69</v>
      </c>
      <c r="C5" s="131"/>
      <c r="D5" s="131"/>
      <c r="E5" s="131"/>
      <c r="F5" s="131"/>
      <c r="G5" s="132"/>
      <c r="H5" s="7"/>
    </row>
    <row r="6" spans="1:8" ht="12.75">
      <c r="A6" s="5"/>
      <c r="B6" s="6"/>
      <c r="C6" s="6"/>
      <c r="D6" s="6"/>
      <c r="E6" s="6"/>
      <c r="F6" s="6"/>
      <c r="G6" s="6"/>
      <c r="H6" s="7"/>
    </row>
    <row r="7" spans="1:8" ht="16.5" thickBot="1">
      <c r="A7" s="5"/>
      <c r="B7" s="9"/>
      <c r="C7" s="6"/>
      <c r="D7" s="6"/>
      <c r="E7" s="6"/>
      <c r="F7" s="6"/>
      <c r="G7" s="6"/>
      <c r="H7" s="7"/>
    </row>
    <row r="8" spans="1:8" ht="12.75" customHeight="1">
      <c r="A8" s="5"/>
      <c r="B8" s="126" t="s">
        <v>5</v>
      </c>
      <c r="C8" s="127"/>
      <c r="D8" s="127"/>
      <c r="E8" s="127"/>
      <c r="F8" s="127"/>
      <c r="G8" s="128"/>
      <c r="H8" s="7"/>
    </row>
    <row r="9" spans="1:8" ht="12.75" customHeight="1">
      <c r="A9" s="5"/>
      <c r="B9" s="105" t="s">
        <v>6</v>
      </c>
      <c r="C9" s="106"/>
      <c r="D9" s="107"/>
      <c r="E9" s="108" t="s">
        <v>59</v>
      </c>
      <c r="F9" s="109"/>
      <c r="G9" s="110"/>
      <c r="H9" s="7"/>
    </row>
    <row r="10" spans="1:8" ht="12.75" customHeight="1">
      <c r="A10" s="5"/>
      <c r="B10" s="105" t="s">
        <v>7</v>
      </c>
      <c r="C10" s="106"/>
      <c r="D10" s="107"/>
      <c r="E10" s="133"/>
      <c r="F10" s="134"/>
      <c r="G10" s="135"/>
      <c r="H10" s="7"/>
    </row>
    <row r="11" spans="1:8" ht="12.75" customHeight="1">
      <c r="A11" s="5"/>
      <c r="B11" s="105" t="s">
        <v>8</v>
      </c>
      <c r="C11" s="106"/>
      <c r="D11" s="107"/>
      <c r="E11" s="142" t="s">
        <v>52</v>
      </c>
      <c r="F11" s="143"/>
      <c r="G11" s="144"/>
      <c r="H11" s="7"/>
    </row>
    <row r="12" spans="1:8" ht="12.75" customHeight="1">
      <c r="A12" s="5"/>
      <c r="B12" s="105" t="s">
        <v>9</v>
      </c>
      <c r="C12" s="106"/>
      <c r="D12" s="107"/>
      <c r="E12" s="133" t="s">
        <v>38</v>
      </c>
      <c r="F12" s="134"/>
      <c r="G12" s="135"/>
      <c r="H12" s="7"/>
    </row>
    <row r="13" spans="1:8" ht="12.75" customHeight="1">
      <c r="A13" s="5"/>
      <c r="B13" s="105" t="s">
        <v>10</v>
      </c>
      <c r="C13" s="106"/>
      <c r="D13" s="107"/>
      <c r="E13" s="111" t="s">
        <v>39</v>
      </c>
      <c r="F13" s="112"/>
      <c r="G13" s="113"/>
      <c r="H13" s="7"/>
    </row>
    <row r="14" spans="1:8" ht="18.75" customHeight="1" thickBot="1">
      <c r="A14" s="5"/>
      <c r="B14" s="122" t="s">
        <v>37</v>
      </c>
      <c r="C14" s="123"/>
      <c r="D14" s="124"/>
      <c r="E14" s="97" t="s">
        <v>61</v>
      </c>
      <c r="F14" s="98"/>
      <c r="G14" s="99"/>
      <c r="H14" s="7"/>
    </row>
    <row r="15" spans="1:8" ht="13.5" customHeight="1" thickBot="1">
      <c r="A15" s="5"/>
      <c r="B15" s="114"/>
      <c r="C15" s="114"/>
      <c r="D15" s="114"/>
      <c r="E15" s="114"/>
      <c r="F15" s="114"/>
      <c r="G15" s="114"/>
      <c r="H15" s="7"/>
    </row>
    <row r="16" spans="1:8" ht="14.25" customHeight="1" thickBot="1">
      <c r="A16" s="5"/>
      <c r="B16" s="115" t="s">
        <v>11</v>
      </c>
      <c r="C16" s="116"/>
      <c r="D16" s="116"/>
      <c r="E16" s="116"/>
      <c r="F16" s="116"/>
      <c r="G16" s="117"/>
      <c r="H16" s="7"/>
    </row>
    <row r="17" spans="1:8" ht="38.25">
      <c r="A17" s="5"/>
      <c r="B17" s="10" t="s">
        <v>12</v>
      </c>
      <c r="C17" s="118" t="s">
        <v>13</v>
      </c>
      <c r="D17" s="119"/>
      <c r="E17" s="120"/>
      <c r="F17" s="118" t="s">
        <v>14</v>
      </c>
      <c r="G17" s="121"/>
      <c r="H17" s="7"/>
    </row>
    <row r="18" spans="1:8" ht="15.75" customHeight="1">
      <c r="A18" s="5"/>
      <c r="B18" s="11"/>
      <c r="C18" s="73" t="s">
        <v>53</v>
      </c>
      <c r="D18" s="66"/>
      <c r="E18" s="67"/>
      <c r="F18" s="70"/>
      <c r="G18" s="100"/>
      <c r="H18" s="7"/>
    </row>
    <row r="19" spans="1:8" ht="15.75" customHeight="1">
      <c r="A19" s="5"/>
      <c r="B19" s="50">
        <v>102</v>
      </c>
      <c r="C19" s="65" t="s">
        <v>54</v>
      </c>
      <c r="D19" s="66"/>
      <c r="E19" s="67"/>
      <c r="F19" s="103">
        <v>190</v>
      </c>
      <c r="G19" s="104"/>
      <c r="H19" s="7"/>
    </row>
    <row r="20" spans="1:8" ht="15.75" customHeight="1">
      <c r="A20" s="5"/>
      <c r="B20" s="11">
        <v>28819</v>
      </c>
      <c r="C20" s="65" t="s">
        <v>55</v>
      </c>
      <c r="D20" s="66"/>
      <c r="E20" s="67"/>
      <c r="F20" s="103">
        <v>40</v>
      </c>
      <c r="G20" s="104"/>
      <c r="H20" s="7"/>
    </row>
    <row r="21" spans="1:8" ht="15.75">
      <c r="A21" s="5"/>
      <c r="B21" s="11">
        <v>28820</v>
      </c>
      <c r="C21" s="70" t="s">
        <v>56</v>
      </c>
      <c r="D21" s="71"/>
      <c r="E21" s="72"/>
      <c r="F21" s="68">
        <v>200</v>
      </c>
      <c r="G21" s="69"/>
      <c r="H21" s="7"/>
    </row>
    <row r="22" spans="1:8" ht="15.75" customHeight="1">
      <c r="A22" s="5"/>
      <c r="B22" s="11">
        <v>28821</v>
      </c>
      <c r="C22" s="70" t="s">
        <v>57</v>
      </c>
      <c r="D22" s="71"/>
      <c r="E22" s="72"/>
      <c r="F22" s="68">
        <v>200</v>
      </c>
      <c r="G22" s="69"/>
      <c r="H22" s="7"/>
    </row>
    <row r="23" spans="1:8" ht="15.75" customHeight="1">
      <c r="A23" s="5"/>
      <c r="B23" s="11">
        <v>458652</v>
      </c>
      <c r="C23" s="70" t="s">
        <v>58</v>
      </c>
      <c r="D23" s="71"/>
      <c r="E23" s="72"/>
      <c r="F23" s="68">
        <v>13</v>
      </c>
      <c r="G23" s="69"/>
      <c r="H23" s="7"/>
    </row>
    <row r="24" spans="1:8" ht="15.75">
      <c r="A24" s="5"/>
      <c r="B24" s="11">
        <v>28823</v>
      </c>
      <c r="C24" s="70" t="s">
        <v>58</v>
      </c>
      <c r="D24" s="71"/>
      <c r="E24" s="72"/>
      <c r="F24" s="68">
        <v>152.286</v>
      </c>
      <c r="G24" s="69"/>
      <c r="H24" s="7"/>
    </row>
    <row r="25" spans="1:8" ht="15.75">
      <c r="A25" s="5"/>
      <c r="B25" s="11">
        <v>276087</v>
      </c>
      <c r="C25" s="70" t="s">
        <v>60</v>
      </c>
      <c r="D25" s="71"/>
      <c r="E25" s="72"/>
      <c r="F25" s="53">
        <v>130</v>
      </c>
      <c r="G25" s="52"/>
      <c r="H25" s="7"/>
    </row>
    <row r="26" spans="1:8" ht="15.75">
      <c r="A26" s="5"/>
      <c r="B26" s="11"/>
      <c r="C26" s="70"/>
      <c r="D26" s="71"/>
      <c r="E26" s="72"/>
      <c r="F26" s="56">
        <f>SUM(F19:F25)</f>
        <v>925.2860000000001</v>
      </c>
      <c r="G26" s="52"/>
      <c r="H26" s="7"/>
    </row>
    <row r="27" spans="1:8" ht="15.75">
      <c r="A27" s="5"/>
      <c r="B27" s="11"/>
      <c r="C27" s="38"/>
      <c r="D27" s="36"/>
      <c r="E27" s="37"/>
      <c r="F27" s="51"/>
      <c r="G27" s="52"/>
      <c r="H27" s="7"/>
    </row>
    <row r="28" spans="1:8" ht="15.75">
      <c r="A28" s="5"/>
      <c r="B28" s="11"/>
      <c r="C28" s="38"/>
      <c r="D28" s="36"/>
      <c r="E28" s="37"/>
      <c r="F28" s="51"/>
      <c r="G28" s="52"/>
      <c r="H28" s="7"/>
    </row>
    <row r="29" spans="1:8" ht="15.75">
      <c r="A29" s="5"/>
      <c r="B29" s="11"/>
      <c r="C29" s="65"/>
      <c r="D29" s="66"/>
      <c r="E29" s="67"/>
      <c r="F29" s="54"/>
      <c r="G29" s="55"/>
      <c r="H29" s="7"/>
    </row>
    <row r="30" spans="1:8" ht="15.75">
      <c r="A30" s="5"/>
      <c r="B30" s="11"/>
      <c r="C30" s="65" t="s">
        <v>22</v>
      </c>
      <c r="D30" s="66"/>
      <c r="E30" s="67"/>
      <c r="F30" s="101"/>
      <c r="G30" s="102"/>
      <c r="H30" s="7"/>
    </row>
    <row r="31" spans="1:8" ht="15.75">
      <c r="A31" s="5"/>
      <c r="B31" s="11"/>
      <c r="C31" s="65" t="s">
        <v>23</v>
      </c>
      <c r="D31" s="66"/>
      <c r="E31" s="67"/>
      <c r="F31" s="65">
        <f>SUM(F27:G30)</f>
        <v>0</v>
      </c>
      <c r="G31" s="81"/>
      <c r="H31" s="7"/>
    </row>
    <row r="32" spans="1:8" ht="15.75">
      <c r="A32" s="5"/>
      <c r="B32" s="11"/>
      <c r="C32" s="65"/>
      <c r="D32" s="66"/>
      <c r="E32" s="67"/>
      <c r="F32" s="65"/>
      <c r="G32" s="81"/>
      <c r="H32" s="7"/>
    </row>
    <row r="33" spans="1:8" ht="15.75">
      <c r="A33" s="5"/>
      <c r="B33" s="11"/>
      <c r="C33" s="65"/>
      <c r="D33" s="66"/>
      <c r="E33" s="67"/>
      <c r="F33" s="65"/>
      <c r="G33" s="81"/>
      <c r="H33" s="7"/>
    </row>
    <row r="34" spans="1:8" ht="16.5" thickBot="1">
      <c r="A34" s="5"/>
      <c r="B34" s="12"/>
      <c r="C34" s="92" t="s">
        <v>0</v>
      </c>
      <c r="D34" s="93"/>
      <c r="E34" s="94"/>
      <c r="F34" s="95"/>
      <c r="G34" s="96"/>
      <c r="H34" s="7"/>
    </row>
    <row r="35" spans="1:8" ht="16.5" thickBot="1">
      <c r="A35" s="5"/>
      <c r="B35" s="13"/>
      <c r="C35" s="6"/>
      <c r="D35" s="6"/>
      <c r="E35" s="6"/>
      <c r="F35" s="6"/>
      <c r="G35" s="6"/>
      <c r="H35" s="7"/>
    </row>
    <row r="36" spans="1:8" ht="16.5" thickBot="1">
      <c r="A36" s="5"/>
      <c r="B36" s="147" t="s">
        <v>15</v>
      </c>
      <c r="C36" s="148"/>
      <c r="D36" s="148"/>
      <c r="E36" s="148"/>
      <c r="F36" s="148"/>
      <c r="G36" s="148"/>
      <c r="H36" s="149"/>
    </row>
    <row r="37" spans="1:8" ht="25.5">
      <c r="A37" s="5"/>
      <c r="B37" s="14" t="s">
        <v>16</v>
      </c>
      <c r="C37" s="14" t="s">
        <v>17</v>
      </c>
      <c r="D37" s="15" t="s">
        <v>18</v>
      </c>
      <c r="E37" s="14" t="s">
        <v>19</v>
      </c>
      <c r="F37" s="14" t="s">
        <v>35</v>
      </c>
      <c r="G37" s="15" t="s">
        <v>20</v>
      </c>
      <c r="H37" s="15" t="s">
        <v>1</v>
      </c>
    </row>
    <row r="38" spans="1:8" ht="12.75">
      <c r="A38" s="5"/>
      <c r="B38" s="16"/>
      <c r="C38" s="40">
        <v>20000</v>
      </c>
      <c r="D38" s="17" t="s">
        <v>41</v>
      </c>
      <c r="E38" s="17" t="s">
        <v>62</v>
      </c>
      <c r="F38" s="61"/>
      <c r="G38" s="42" t="s">
        <v>64</v>
      </c>
      <c r="H38" s="18"/>
    </row>
    <row r="39" spans="1:8" ht="48">
      <c r="A39" s="5"/>
      <c r="B39" s="45" t="s">
        <v>45</v>
      </c>
      <c r="C39" s="43">
        <v>5500000</v>
      </c>
      <c r="D39" s="47" t="s">
        <v>67</v>
      </c>
      <c r="E39" s="57" t="s">
        <v>66</v>
      </c>
      <c r="F39" s="57"/>
      <c r="G39" s="42" t="s">
        <v>68</v>
      </c>
      <c r="H39" s="18"/>
    </row>
    <row r="40" spans="1:8" ht="38.25">
      <c r="A40" s="5"/>
      <c r="B40" s="44" t="s">
        <v>43</v>
      </c>
      <c r="C40" s="43">
        <v>650000</v>
      </c>
      <c r="D40" s="47">
        <v>150000</v>
      </c>
      <c r="E40" s="58">
        <v>450</v>
      </c>
      <c r="F40" s="19"/>
      <c r="G40" s="62">
        <v>600</v>
      </c>
      <c r="H40" s="18">
        <f aca="true" t="shared" si="0" ref="H40:H45">+C40-G40</f>
        <v>649400</v>
      </c>
    </row>
    <row r="41" spans="1:8" ht="15.75">
      <c r="A41" s="5"/>
      <c r="B41" s="45" t="s">
        <v>44</v>
      </c>
      <c r="C41" s="43">
        <v>2000000</v>
      </c>
      <c r="D41" s="63">
        <v>330.318</v>
      </c>
      <c r="E41" s="59">
        <v>760</v>
      </c>
      <c r="F41" s="19"/>
      <c r="G41" s="17" t="s">
        <v>65</v>
      </c>
      <c r="H41" s="18"/>
    </row>
    <row r="42" spans="1:8" ht="15.75">
      <c r="A42" s="5"/>
      <c r="B42" s="45" t="s">
        <v>46</v>
      </c>
      <c r="C42" s="43">
        <v>750000</v>
      </c>
      <c r="D42" s="47">
        <v>0</v>
      </c>
      <c r="E42" s="60">
        <v>0</v>
      </c>
      <c r="F42" s="19"/>
      <c r="G42" s="17">
        <f>SUM(D42:E42)</f>
        <v>0</v>
      </c>
      <c r="H42" s="18">
        <f t="shared" si="0"/>
        <v>750000</v>
      </c>
    </row>
    <row r="43" spans="1:8" ht="24">
      <c r="A43" s="5"/>
      <c r="B43" s="45" t="s">
        <v>47</v>
      </c>
      <c r="C43" s="43">
        <v>500000</v>
      </c>
      <c r="D43" s="47">
        <v>0</v>
      </c>
      <c r="E43" s="60">
        <v>0</v>
      </c>
      <c r="F43" s="19"/>
      <c r="G43" s="17">
        <f>SUM(D43:E43)</f>
        <v>0</v>
      </c>
      <c r="H43" s="18">
        <f t="shared" si="0"/>
        <v>500000</v>
      </c>
    </row>
    <row r="44" spans="1:8" ht="15.75">
      <c r="A44" s="5"/>
      <c r="B44" s="45" t="s">
        <v>48</v>
      </c>
      <c r="C44" s="43">
        <v>300000</v>
      </c>
      <c r="D44" s="47">
        <v>0</v>
      </c>
      <c r="E44" s="60">
        <v>0</v>
      </c>
      <c r="F44" s="19"/>
      <c r="G44" s="17">
        <f>SUM(D44:E44)</f>
        <v>0</v>
      </c>
      <c r="H44" s="18">
        <f t="shared" si="0"/>
        <v>300000</v>
      </c>
    </row>
    <row r="45" spans="1:8" ht="15.75">
      <c r="A45" s="5"/>
      <c r="B45" s="45" t="s">
        <v>49</v>
      </c>
      <c r="C45" s="43">
        <v>300000</v>
      </c>
      <c r="D45" s="47">
        <v>0</v>
      </c>
      <c r="E45" s="60">
        <v>0</v>
      </c>
      <c r="F45" s="19"/>
      <c r="G45" s="17">
        <f>SUM(D45:E45)</f>
        <v>0</v>
      </c>
      <c r="H45" s="18">
        <f t="shared" si="0"/>
        <v>300000</v>
      </c>
    </row>
    <row r="46" spans="1:8" ht="16.5" thickBot="1">
      <c r="A46" s="5"/>
      <c r="B46" s="20" t="s">
        <v>2</v>
      </c>
      <c r="C46" s="46">
        <v>10000000</v>
      </c>
      <c r="D46" s="46">
        <v>4931000</v>
      </c>
      <c r="E46" s="48" t="s">
        <v>63</v>
      </c>
      <c r="F46" s="21"/>
      <c r="G46" s="48" t="s">
        <v>64</v>
      </c>
      <c r="H46" s="49">
        <f>SUM(H38:H45)</f>
        <v>2499400</v>
      </c>
    </row>
    <row r="47" spans="1:8" ht="15.75">
      <c r="A47" s="5"/>
      <c r="B47" s="22"/>
      <c r="C47" s="23"/>
      <c r="D47" s="23"/>
      <c r="E47" s="23"/>
      <c r="F47" s="23"/>
      <c r="G47" s="23"/>
      <c r="H47" s="24"/>
    </row>
    <row r="48" spans="1:8" ht="15.75">
      <c r="A48" s="5"/>
      <c r="B48" s="22"/>
      <c r="C48" s="23"/>
      <c r="D48" s="23"/>
      <c r="E48" s="23"/>
      <c r="F48" s="23"/>
      <c r="G48" s="23"/>
      <c r="H48" s="24"/>
    </row>
    <row r="49" spans="1:8" ht="15.75">
      <c r="A49" s="5"/>
      <c r="B49" s="22"/>
      <c r="C49" s="23"/>
      <c r="D49" s="23"/>
      <c r="E49" s="23"/>
      <c r="F49" s="23"/>
      <c r="G49" s="23"/>
      <c r="H49" s="24"/>
    </row>
    <row r="50" spans="1:8" ht="13.5" thickBot="1">
      <c r="A50" s="5"/>
      <c r="B50" s="6"/>
      <c r="C50" s="6"/>
      <c r="D50" s="6"/>
      <c r="E50" s="6"/>
      <c r="F50" s="6"/>
      <c r="G50" s="6"/>
      <c r="H50" s="7"/>
    </row>
    <row r="51" spans="1:8" ht="13.5" thickBot="1">
      <c r="A51" s="5"/>
      <c r="B51" s="145" t="s">
        <v>21</v>
      </c>
      <c r="C51" s="114"/>
      <c r="D51" s="114"/>
      <c r="E51" s="114"/>
      <c r="F51" s="114"/>
      <c r="G51" s="146"/>
      <c r="H51" s="7"/>
    </row>
    <row r="52" spans="1:8" ht="16.5" thickBot="1">
      <c r="A52" s="5"/>
      <c r="B52" s="13"/>
      <c r="C52" s="6"/>
      <c r="D52" s="6"/>
      <c r="E52" s="6"/>
      <c r="F52" s="6"/>
      <c r="G52" s="6"/>
      <c r="H52" s="7"/>
    </row>
    <row r="53" spans="1:8" ht="15.75">
      <c r="A53" s="5"/>
      <c r="B53" s="139" t="s">
        <v>24</v>
      </c>
      <c r="C53" s="140"/>
      <c r="D53" s="140"/>
      <c r="E53" s="141"/>
      <c r="F53" s="34" t="s">
        <v>25</v>
      </c>
      <c r="G53" s="35" t="s">
        <v>26</v>
      </c>
      <c r="H53" s="7"/>
    </row>
    <row r="54" spans="1:8" ht="15.75">
      <c r="A54" s="5"/>
      <c r="B54" s="136" t="s">
        <v>27</v>
      </c>
      <c r="C54" s="137"/>
      <c r="D54" s="137"/>
      <c r="E54" s="138"/>
      <c r="F54" s="42">
        <v>9842000</v>
      </c>
      <c r="G54" s="41">
        <v>20000</v>
      </c>
      <c r="H54" s="7"/>
    </row>
    <row r="55" spans="1:8" ht="15.75">
      <c r="A55" s="5"/>
      <c r="B55" s="85" t="s">
        <v>28</v>
      </c>
      <c r="C55" s="66"/>
      <c r="D55" s="66"/>
      <c r="E55" s="67"/>
      <c r="F55" s="64">
        <v>8775.8</v>
      </c>
      <c r="G55" s="41">
        <v>10000</v>
      </c>
      <c r="H55" s="7"/>
    </row>
    <row r="56" spans="1:8" ht="15.75">
      <c r="A56" s="5"/>
      <c r="B56" s="85" t="s">
        <v>29</v>
      </c>
      <c r="C56" s="66"/>
      <c r="D56" s="66"/>
      <c r="E56" s="67"/>
      <c r="F56" s="64">
        <v>8775.8</v>
      </c>
      <c r="G56" s="41">
        <v>10000</v>
      </c>
      <c r="H56" s="7"/>
    </row>
    <row r="57" spans="1:8" ht="15.75">
      <c r="A57" s="5"/>
      <c r="B57" s="85" t="s">
        <v>1</v>
      </c>
      <c r="C57" s="66"/>
      <c r="D57" s="66"/>
      <c r="E57" s="67"/>
      <c r="F57" s="42">
        <v>4911000</v>
      </c>
      <c r="G57" s="41">
        <v>10000</v>
      </c>
      <c r="H57" s="7"/>
    </row>
    <row r="58" spans="1:8" ht="15.75">
      <c r="A58" s="5"/>
      <c r="B58" s="85" t="s">
        <v>30</v>
      </c>
      <c r="C58" s="66"/>
      <c r="D58" s="66"/>
      <c r="E58" s="67"/>
      <c r="F58" s="42">
        <v>9842000</v>
      </c>
      <c r="G58" s="41">
        <v>20000</v>
      </c>
      <c r="H58" s="7"/>
    </row>
    <row r="59" spans="1:8" ht="16.5" thickBot="1">
      <c r="A59" s="5"/>
      <c r="B59" s="89"/>
      <c r="C59" s="90"/>
      <c r="D59" s="90"/>
      <c r="E59" s="90"/>
      <c r="F59" s="90"/>
      <c r="G59" s="91"/>
      <c r="H59" s="7"/>
    </row>
    <row r="60" spans="1:8" ht="15.75">
      <c r="A60" s="5"/>
      <c r="B60" s="13"/>
      <c r="C60" s="6"/>
      <c r="D60" s="6"/>
      <c r="E60" s="6"/>
      <c r="F60" s="6"/>
      <c r="G60" s="6"/>
      <c r="H60" s="7"/>
    </row>
    <row r="61" spans="1:8" ht="16.5" thickBot="1">
      <c r="A61" s="5"/>
      <c r="B61" s="9"/>
      <c r="C61" s="6"/>
      <c r="D61" s="6"/>
      <c r="E61" s="6"/>
      <c r="F61" s="6"/>
      <c r="G61" s="6"/>
      <c r="H61" s="7"/>
    </row>
    <row r="62" spans="1:8" ht="16.5" thickBot="1">
      <c r="A62" s="29"/>
      <c r="B62" s="86" t="s">
        <v>31</v>
      </c>
      <c r="C62" s="87"/>
      <c r="D62" s="87"/>
      <c r="E62" s="87"/>
      <c r="F62" s="87"/>
      <c r="G62" s="88"/>
      <c r="H62" s="7"/>
    </row>
    <row r="63" spans="2:8" ht="31.5">
      <c r="B63" s="26" t="s">
        <v>32</v>
      </c>
      <c r="C63" s="82" t="s">
        <v>34</v>
      </c>
      <c r="D63" s="83"/>
      <c r="E63" s="84"/>
      <c r="F63" s="82" t="s">
        <v>33</v>
      </c>
      <c r="G63" s="80"/>
      <c r="H63" s="7"/>
    </row>
    <row r="64" spans="2:8" ht="15.75">
      <c r="B64" s="11" t="s">
        <v>50</v>
      </c>
      <c r="C64" s="65" t="s">
        <v>42</v>
      </c>
      <c r="D64" s="66"/>
      <c r="E64" s="67"/>
      <c r="F64" s="79">
        <v>0</v>
      </c>
      <c r="G64" s="80"/>
      <c r="H64" s="7"/>
    </row>
    <row r="65" spans="2:8" ht="31.5">
      <c r="B65" s="11" t="s">
        <v>51</v>
      </c>
      <c r="C65" s="65" t="s">
        <v>42</v>
      </c>
      <c r="D65" s="66"/>
      <c r="E65" s="67"/>
      <c r="F65" s="79">
        <v>0</v>
      </c>
      <c r="G65" s="80"/>
      <c r="H65" s="7"/>
    </row>
    <row r="66" spans="2:8" ht="15.75">
      <c r="B66" s="11"/>
      <c r="C66" s="65"/>
      <c r="D66" s="66"/>
      <c r="E66" s="67"/>
      <c r="F66" s="65"/>
      <c r="G66" s="81"/>
      <c r="H66" s="7"/>
    </row>
    <row r="67" spans="2:8" ht="16.5" thickBot="1">
      <c r="B67" s="25"/>
      <c r="C67" s="74" t="s">
        <v>0</v>
      </c>
      <c r="D67" s="75"/>
      <c r="E67" s="76"/>
      <c r="F67" s="77">
        <v>0</v>
      </c>
      <c r="G67" s="78"/>
      <c r="H67" s="7"/>
    </row>
    <row r="68" spans="2:8" ht="15.75">
      <c r="B68" s="27"/>
      <c r="C68" s="27"/>
      <c r="D68" s="8"/>
      <c r="E68" s="8"/>
      <c r="F68" s="27"/>
      <c r="G68" s="8"/>
      <c r="H68" s="7"/>
    </row>
    <row r="69" spans="2:8" ht="18">
      <c r="B69" s="28"/>
      <c r="C69" s="6"/>
      <c r="D69" s="6"/>
      <c r="E69" s="6"/>
      <c r="F69" s="6"/>
      <c r="G69" s="6"/>
      <c r="H69" s="7"/>
    </row>
    <row r="70" spans="2:8" ht="15.75">
      <c r="B70" s="9"/>
      <c r="C70" s="6"/>
      <c r="D70" s="6"/>
      <c r="E70" s="6"/>
      <c r="F70" s="6"/>
      <c r="G70" s="6"/>
      <c r="H70" s="7"/>
    </row>
    <row r="71" spans="2:8" ht="15.75">
      <c r="B71" s="13"/>
      <c r="C71" s="6"/>
      <c r="D71" s="6"/>
      <c r="E71" s="6"/>
      <c r="F71" s="6"/>
      <c r="G71" s="6"/>
      <c r="H71" s="7"/>
    </row>
    <row r="72" spans="2:8" ht="18">
      <c r="B72" s="28"/>
      <c r="C72" s="6"/>
      <c r="D72" s="6"/>
      <c r="E72" s="6"/>
      <c r="F72" s="6"/>
      <c r="G72" s="6"/>
      <c r="H72" s="7"/>
    </row>
    <row r="73" spans="2:8" ht="12.75">
      <c r="B73" s="6"/>
      <c r="C73" s="6"/>
      <c r="D73" s="6"/>
      <c r="E73" s="6"/>
      <c r="F73" s="6"/>
      <c r="G73" s="6"/>
      <c r="H73" s="7"/>
    </row>
    <row r="74" spans="2:8" ht="12.75">
      <c r="B74" s="6"/>
      <c r="C74" s="6"/>
      <c r="D74" s="6"/>
      <c r="E74" s="6"/>
      <c r="F74" s="6"/>
      <c r="G74" s="6"/>
      <c r="H74" s="7"/>
    </row>
    <row r="75" spans="2:8" ht="12.75">
      <c r="B75" s="6"/>
      <c r="C75" s="6"/>
      <c r="D75" s="6"/>
      <c r="E75" s="6"/>
      <c r="F75" s="6"/>
      <c r="G75" s="6"/>
      <c r="H75" s="7"/>
    </row>
    <row r="76" spans="2:8" ht="12.75">
      <c r="B76" s="6"/>
      <c r="C76" s="6"/>
      <c r="D76" s="6"/>
      <c r="E76" s="6"/>
      <c r="F76" s="6"/>
      <c r="G76" s="6"/>
      <c r="H76" s="7"/>
    </row>
    <row r="77" spans="2:8" ht="12.75">
      <c r="B77" s="6"/>
      <c r="C77" s="6"/>
      <c r="D77" s="6"/>
      <c r="E77" s="6"/>
      <c r="F77" s="6"/>
      <c r="G77" s="6"/>
      <c r="H77" s="7"/>
    </row>
    <row r="78" spans="2:8" ht="18.75" thickBot="1">
      <c r="B78" s="30"/>
      <c r="C78" s="31"/>
      <c r="D78" s="31"/>
      <c r="E78" s="31"/>
      <c r="F78" s="31"/>
      <c r="G78" s="31"/>
      <c r="H78" s="32"/>
    </row>
  </sheetData>
  <sheetProtection/>
  <mergeCells count="67">
    <mergeCell ref="B54:E54"/>
    <mergeCell ref="B53:E53"/>
    <mergeCell ref="F64:G64"/>
    <mergeCell ref="F63:G63"/>
    <mergeCell ref="E10:G10"/>
    <mergeCell ref="E11:G11"/>
    <mergeCell ref="B51:G51"/>
    <mergeCell ref="B36:H36"/>
    <mergeCell ref="F32:G32"/>
    <mergeCell ref="F31:G31"/>
    <mergeCell ref="F21:G21"/>
    <mergeCell ref="C22:E22"/>
    <mergeCell ref="B3:G3"/>
    <mergeCell ref="B8:G8"/>
    <mergeCell ref="B4:G4"/>
    <mergeCell ref="B5:G5"/>
    <mergeCell ref="B12:D12"/>
    <mergeCell ref="E12:G12"/>
    <mergeCell ref="B9:D9"/>
    <mergeCell ref="B10:D10"/>
    <mergeCell ref="B11:D11"/>
    <mergeCell ref="E9:G9"/>
    <mergeCell ref="B13:D13"/>
    <mergeCell ref="E13:G13"/>
    <mergeCell ref="F19:G19"/>
    <mergeCell ref="B15:G15"/>
    <mergeCell ref="B16:G16"/>
    <mergeCell ref="C17:E17"/>
    <mergeCell ref="F17:G17"/>
    <mergeCell ref="B14:D14"/>
    <mergeCell ref="E14:G14"/>
    <mergeCell ref="F18:G18"/>
    <mergeCell ref="C19:E19"/>
    <mergeCell ref="C31:E31"/>
    <mergeCell ref="C32:E32"/>
    <mergeCell ref="F30:G30"/>
    <mergeCell ref="F23:G23"/>
    <mergeCell ref="C20:E20"/>
    <mergeCell ref="F20:G20"/>
    <mergeCell ref="C26:E26"/>
    <mergeCell ref="C33:E33"/>
    <mergeCell ref="F33:G33"/>
    <mergeCell ref="C34:E34"/>
    <mergeCell ref="F34:G34"/>
    <mergeCell ref="C23:E23"/>
    <mergeCell ref="C24:E24"/>
    <mergeCell ref="C25:E25"/>
    <mergeCell ref="C30:E30"/>
    <mergeCell ref="F66:G66"/>
    <mergeCell ref="C63:E63"/>
    <mergeCell ref="B57:E57"/>
    <mergeCell ref="B58:E58"/>
    <mergeCell ref="B55:E55"/>
    <mergeCell ref="B56:E56"/>
    <mergeCell ref="C64:E64"/>
    <mergeCell ref="B62:G62"/>
    <mergeCell ref="B59:G59"/>
    <mergeCell ref="C29:E29"/>
    <mergeCell ref="F24:G24"/>
    <mergeCell ref="F22:G22"/>
    <mergeCell ref="C21:E21"/>
    <mergeCell ref="C18:E18"/>
    <mergeCell ref="C67:E67"/>
    <mergeCell ref="F67:G67"/>
    <mergeCell ref="C65:E65"/>
    <mergeCell ref="F65:G65"/>
    <mergeCell ref="C66:E66"/>
  </mergeCells>
  <printOptions/>
  <pageMargins left="0.75" right="0.75" top="1" bottom="1" header="0" footer="0"/>
  <pageSetup fitToHeight="2" fitToWidth="1" horizontalDpi="600" verticalDpi="600" orientation="portrait" scale="7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11.421875" defaultRowHeight="12.75"/>
  <sheetData>
    <row r="1" ht="12.75">
      <c r="A1" s="39" t="s">
        <v>40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Rivera</cp:lastModifiedBy>
  <cp:lastPrinted>2009-01-26T15:54:42Z</cp:lastPrinted>
  <dcterms:created xsi:type="dcterms:W3CDTF">2008-12-21T05:51:50Z</dcterms:created>
  <dcterms:modified xsi:type="dcterms:W3CDTF">2015-01-11T05:08:19Z</dcterms:modified>
  <cp:category/>
  <cp:version/>
  <cp:contentType/>
  <cp:contentStatus/>
</cp:coreProperties>
</file>