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tabRatio="875" firstSheet="9" activeTab="15"/>
  </bookViews>
  <sheets>
    <sheet name="Hoja4" sheetId="1" r:id="rId1"/>
    <sheet name="Hoja10" sheetId="2" r:id="rId2"/>
    <sheet name="Hoja18" sheetId="3" r:id="rId3"/>
    <sheet name="Hoja17" sheetId="4" r:id="rId4"/>
    <sheet name="Hoja16" sheetId="5" r:id="rId5"/>
    <sheet name="Hoja15" sheetId="6" r:id="rId6"/>
    <sheet name="Hoja14" sheetId="7" r:id="rId7"/>
    <sheet name="Hoja13" sheetId="8" r:id="rId8"/>
    <sheet name="Hoja12" sheetId="9" r:id="rId9"/>
    <sheet name="Hoja11" sheetId="10" r:id="rId10"/>
    <sheet name="Hoja9" sheetId="11" r:id="rId11"/>
    <sheet name="Hoja8" sheetId="12" r:id="rId12"/>
    <sheet name="Hoja7" sheetId="13" r:id="rId13"/>
    <sheet name="Hoja6" sheetId="14" r:id="rId14"/>
    <sheet name="Hoja5" sheetId="15" r:id="rId15"/>
    <sheet name="GASTOS ACUMULADOS" sheetId="16" r:id="rId16"/>
    <sheet name="FINAL_PAR" sheetId="17" r:id="rId17"/>
    <sheet name="FINAL_CRO" sheetId="18" r:id="rId18"/>
    <sheet name="Hoja1" sheetId="19" r:id="rId19"/>
    <sheet name="Hoja2" sheetId="20" r:id="rId20"/>
    <sheet name="Hoja3" sheetId="21" r:id="rId21"/>
  </sheets>
  <definedNames/>
  <calcPr fullCalcOnLoad="1"/>
</workbook>
</file>

<file path=xl/sharedStrings.xml><?xml version="1.0" encoding="utf-8"?>
<sst xmlns="http://schemas.openxmlformats.org/spreadsheetml/2006/main" count="2982" uniqueCount="462">
  <si>
    <t>FECHA</t>
  </si>
  <si>
    <t>CONCEPTO</t>
  </si>
  <si>
    <t>CUENTAS</t>
  </si>
  <si>
    <t>RECIBO</t>
  </si>
  <si>
    <t>ENTRA</t>
  </si>
  <si>
    <t>SALDO</t>
  </si>
  <si>
    <t>FOTOCOPIAS</t>
  </si>
  <si>
    <t>Nª</t>
  </si>
  <si>
    <t>A-17</t>
  </si>
  <si>
    <t>REFRESCOS Y PAN</t>
  </si>
  <si>
    <t>J-04</t>
  </si>
  <si>
    <t>ALIMENTACION- ALCIDES P.</t>
  </si>
  <si>
    <t>J-03</t>
  </si>
  <si>
    <t>F-05</t>
  </si>
  <si>
    <t>A-01</t>
  </si>
  <si>
    <t>K-02</t>
  </si>
  <si>
    <t>F-04</t>
  </si>
  <si>
    <t>P-03</t>
  </si>
  <si>
    <t>27753-10</t>
  </si>
  <si>
    <t>RELLENO DE TINTA NEGRA DE COMPUTADORA</t>
  </si>
  <si>
    <t>ALIMENTACION(ATENCION DENUNCIAS GOLFITO)</t>
  </si>
  <si>
    <t>ALIMENTACION-JAIME MORA ALVARADO</t>
  </si>
  <si>
    <t xml:space="preserve">FOTOCOPIAS DE INFORME AVANCE PNUD </t>
  </si>
  <si>
    <t>FOTOCOPIAS INFORME AVANCE PNUD</t>
  </si>
  <si>
    <t xml:space="preserve">CONTRATAPAS Y FOTOCOPIAS AVANCE PNUD </t>
  </si>
  <si>
    <t>EMPASTES INFORME AVANCE PNUD</t>
  </si>
  <si>
    <t>TALONARIO DE RECIBOS POR DINERO</t>
  </si>
  <si>
    <t>TAXI KM 37-LA GAMBA( JUAN FIGUEROLA)</t>
  </si>
  <si>
    <t>TRANSPORTE REUNION PNUD-ESTELIA GONZALEZ B.</t>
  </si>
  <si>
    <t>TRANSPORTE REUNION PNUD-IVAN PEREZ</t>
  </si>
  <si>
    <t xml:space="preserve">TRANSPORTE REUNION PNUD-ALCIDES PARAJELES </t>
  </si>
  <si>
    <t>TRANSPORTE REUNION PNUD-ENRIQUE BEITA</t>
  </si>
  <si>
    <t>TRANSPORTE REUNION PNUD-JOSE A. CHAVARRIA</t>
  </si>
  <si>
    <t>TRANSPORTE REUNION PNUD-JUAN FIGUEROLA</t>
  </si>
  <si>
    <t>ALIMENTACION REUNION PNUD-ENRIQUE BEITA</t>
  </si>
  <si>
    <t>HOJAS BOND VERDES</t>
  </si>
  <si>
    <t>CARTUCHO DE TINTA A COLORES</t>
  </si>
  <si>
    <t>CONTABILIDAD(PRIMERA FASE DEL PROYECTO)</t>
  </si>
  <si>
    <t>DOS ALMUERZOS(ALCIDES P. Y JUAN FIGUEROLA)</t>
  </si>
  <si>
    <t>TRANSPORTE A LA CORTE DE D.H.(ALCIDES P.)</t>
  </si>
  <si>
    <t>FOTOCOPIA DEL INFORME AVANCE DEL PROYECTO</t>
  </si>
  <si>
    <t>EMPASTE DEL INFORME DE AVANCE DEL PROYECTO</t>
  </si>
  <si>
    <t>QUEMAR CD`s FOTOS DE DENUNCIAS PARA FISCALIA</t>
  </si>
  <si>
    <t>APORTE A PARADA DE BUS DE DON ALCIDES P.</t>
  </si>
  <si>
    <t>MEDICAMENTOS</t>
  </si>
  <si>
    <t>Total Primera Fase del Proyecto (01,09,04 al 17,03,05)</t>
  </si>
  <si>
    <t>SALE</t>
  </si>
  <si>
    <t>MATERIALES DE OFICINA</t>
  </si>
  <si>
    <t>R-03</t>
  </si>
  <si>
    <t>R-02</t>
  </si>
  <si>
    <t>MUEBLE COMPUTADORA Y SILLA</t>
  </si>
  <si>
    <t>TRANSPORTE MUEBLE COMPUTADORA</t>
  </si>
  <si>
    <t>UNA GRABADORA, BATERIA Y DISKETTE</t>
  </si>
  <si>
    <t>S-02</t>
  </si>
  <si>
    <t>COMBUSTIBLE</t>
  </si>
  <si>
    <t>E-03</t>
  </si>
  <si>
    <t>PAPELERIA</t>
  </si>
  <si>
    <t>COPIAS</t>
  </si>
  <si>
    <t>Transporte grupo cultural a San Martìn Corredores</t>
  </si>
  <si>
    <t>T-01</t>
  </si>
  <si>
    <t>ALIMENTACION JUNTA DIRECTIVA 05/03/05</t>
  </si>
  <si>
    <t>I-03</t>
  </si>
  <si>
    <t>ALIMENTACION JUNTA DIRECTIVA 30/04/05</t>
  </si>
  <si>
    <t>TRANSPORTE PTO JIMENEZ- LA GAMBA</t>
  </si>
  <si>
    <t>I-02</t>
  </si>
  <si>
    <t>TRANSPORTE NEILLY - LA GAMBA</t>
  </si>
  <si>
    <t>ALIMENTACION TRAMITES JUNTA DIRECTIVA</t>
  </si>
  <si>
    <t>ASAMBLEA Y PRESENTACION INFORME 05/04/05</t>
  </si>
  <si>
    <t>TRANSPORTE ALCIDES MOGOS - LA GAMBA</t>
  </si>
  <si>
    <t>TRANSPORTE TRAMITES JUNTA DIRECTIVA</t>
  </si>
  <si>
    <t>ALIMENTACION ASAMBLEA 28/06/05</t>
  </si>
  <si>
    <t>D-02</t>
  </si>
  <si>
    <t>ALIMENTACION - LOCAL LA GAMBA</t>
  </si>
  <si>
    <t>TRANSPORTE SAN JOSE -LA GAMBA</t>
  </si>
  <si>
    <t>D-01</t>
  </si>
  <si>
    <t>PINTURA DE OFICINA</t>
  </si>
  <si>
    <t>ALIMENTACION JUNTA DIRECTIVA 23/07/05</t>
  </si>
  <si>
    <t>ALIMENTACIÓN</t>
  </si>
  <si>
    <t>E-04</t>
  </si>
  <si>
    <t>ARTICULOOFICINA</t>
  </si>
  <si>
    <t>PASAJES SAN JOSE-RINCON</t>
  </si>
  <si>
    <t>VIATICOS CRISTINO</t>
  </si>
  <si>
    <t xml:space="preserve"> ARTICULO OFICINA</t>
  </si>
  <si>
    <t>VIATICOS LAZARO</t>
  </si>
  <si>
    <t>O-03</t>
  </si>
  <si>
    <t>O-02</t>
  </si>
  <si>
    <t>EQUIPO CAMPO(FOCO)</t>
  </si>
  <si>
    <t>EQUIPO CAMPO(BOTA)</t>
  </si>
  <si>
    <t>TRANSPORTE</t>
  </si>
  <si>
    <t>ARTICULO VIVERO</t>
  </si>
  <si>
    <t>27/10//2005</t>
  </si>
  <si>
    <t xml:space="preserve">MATERIAL DE OFICINA </t>
  </si>
  <si>
    <t>ALIMENTACION-REUNION</t>
  </si>
  <si>
    <t>PASAJES -TRACOPA</t>
  </si>
  <si>
    <t>PASAJES-TRACOPA</t>
  </si>
  <si>
    <t>ALIMENTACION-ASAMBLEA</t>
  </si>
  <si>
    <t xml:space="preserve">ALIMENTACION-ASAMBLEA </t>
  </si>
  <si>
    <t>TRANSPORTE-ASAMBLEA</t>
  </si>
  <si>
    <t>VIATICOS -LAZARO</t>
  </si>
  <si>
    <t>TRANSPORTE -ASAMBLEA</t>
  </si>
  <si>
    <t>TRANSPÒRTE-ASAMBLEA</t>
  </si>
  <si>
    <t>FUENTE PODER</t>
  </si>
  <si>
    <t>UPS-BATERIA</t>
  </si>
  <si>
    <t xml:space="preserve"> ALIMENTACION -ASAMBLEA</t>
  </si>
  <si>
    <t xml:space="preserve">TRANSPORTE-ASAMBLEA </t>
  </si>
  <si>
    <t>ALIMENTACION-UCR</t>
  </si>
  <si>
    <t>HOSPEDAJE-UCR</t>
  </si>
  <si>
    <t xml:space="preserve">                                                   </t>
  </si>
  <si>
    <t>TRANSPORTE, PASAJE DONNY</t>
  </si>
  <si>
    <t>TRANSPORTE, PASAJE EDUARDO</t>
  </si>
  <si>
    <t>TRANSPORTE,TAXI GAMBA</t>
  </si>
  <si>
    <t>TRANSPORTE-PASAJE SAN JOSE</t>
  </si>
  <si>
    <t>HOSPEDAJE-SAN JOSE</t>
  </si>
  <si>
    <t>TRANSPORTE-PASAJE S.J.-GOLFITO</t>
  </si>
  <si>
    <t>CERTIFICACIÓN JURIDICA</t>
  </si>
  <si>
    <t>6000.00</t>
  </si>
  <si>
    <t>PASAJE-ASAMBLEA</t>
  </si>
  <si>
    <t>A.18</t>
  </si>
  <si>
    <t>A.03</t>
  </si>
  <si>
    <t>L.03</t>
  </si>
  <si>
    <t>L.04</t>
  </si>
  <si>
    <t>L.05</t>
  </si>
  <si>
    <t>Q.01</t>
  </si>
  <si>
    <t>K.03</t>
  </si>
  <si>
    <t>J.03</t>
  </si>
  <si>
    <t>J.04</t>
  </si>
  <si>
    <t>TRANSPORTE -San Jose. Marcos. Reunion TNC</t>
  </si>
  <si>
    <t>ALIMENTACION_TNC</t>
  </si>
  <si>
    <t>TRANSPORTE_San Jose_Golfito</t>
  </si>
  <si>
    <t>ALIMENTACION_gira_Riyito</t>
  </si>
  <si>
    <t>E.04</t>
  </si>
  <si>
    <t>TRANSPORTE_Gamba_Rio Claro</t>
  </si>
  <si>
    <t>E.03</t>
  </si>
  <si>
    <t>ALIMENTACION_intercambio_UNED</t>
  </si>
  <si>
    <t>T.02</t>
  </si>
  <si>
    <t>TRANSPORTE_intercambio_UNED</t>
  </si>
  <si>
    <t>T.01</t>
  </si>
  <si>
    <t>VIATICOS_San Jose_Reunion TNC</t>
  </si>
  <si>
    <t>J.05</t>
  </si>
  <si>
    <t>VIATICOS_intercambio_UNED_Eduardo</t>
  </si>
  <si>
    <t>T.03</t>
  </si>
  <si>
    <t>TRANSPORTE_peninsula</t>
  </si>
  <si>
    <t>ALIMENTACION_peninsula</t>
  </si>
  <si>
    <t>ALIMENTACION_Golfito_intercambio_UNED_Eduardo</t>
  </si>
  <si>
    <t>TRANSPORTE_San Jose_intercambio_UNED</t>
  </si>
  <si>
    <t>TRANSPORTE_intercambio_Ciudadania Ambiental_Eduardo</t>
  </si>
  <si>
    <t>COMBUSTIBLE_Conte Burica</t>
  </si>
  <si>
    <t>COMBUSTIBLE_</t>
  </si>
  <si>
    <t>COMBUSTIBLE_peninsula</t>
  </si>
  <si>
    <t>TRANSPORTE A RADIO NACIONAL(ALCIDES P.)</t>
  </si>
  <si>
    <t>I-04</t>
  </si>
  <si>
    <t>TRANSPORTE-San jose-Marcos-Secretaria COVIRENA</t>
  </si>
  <si>
    <t>TRANSPORTE MATERIALES CONSTRUCCION</t>
  </si>
  <si>
    <t>R.04</t>
  </si>
  <si>
    <t>MANO DE OBRA</t>
  </si>
  <si>
    <t>R.05</t>
  </si>
  <si>
    <t>TRANSPORTE_JUNTA DIRECTIVA</t>
  </si>
  <si>
    <t>I.02</t>
  </si>
  <si>
    <t>ALIMENTACION_Puesto La Gamba</t>
  </si>
  <si>
    <t>ALIMENTACION_JUNTA DIRECTIVA</t>
  </si>
  <si>
    <t>I.03</t>
  </si>
  <si>
    <t>TRANSPORTE RIOCLARO-GAMBA</t>
  </si>
  <si>
    <t>A.17</t>
  </si>
  <si>
    <t>TAXI RIO CLARO-LA GAMBA</t>
  </si>
  <si>
    <t>TRANSPORTE_RIO CLARO-GAMBA</t>
  </si>
  <si>
    <t>TRANSPORTE-RIO CLARO_GAMBA</t>
  </si>
  <si>
    <t>TRANSPORTE JUNTA DIRECTIVA_EDUARDO</t>
  </si>
  <si>
    <t>S-03</t>
  </si>
  <si>
    <t>ENCOMIENDA ENCUENTRO</t>
  </si>
  <si>
    <t>ALIMENTACION_ Reserva Golfo Dulce</t>
  </si>
  <si>
    <t>ALIMENTACION_Reunion COV. Jimenez</t>
  </si>
  <si>
    <t>ALIMENTACION_PNPB</t>
  </si>
  <si>
    <t>ALIMENTACION_Peninsula</t>
  </si>
  <si>
    <t>TRANSPORTE ENCUENTRO COVIR</t>
  </si>
  <si>
    <t>TRANSPORTE ENCUENTRO  COVIR</t>
  </si>
  <si>
    <t>TRANSPORTE_SAN ISIDRO_S.J.</t>
  </si>
  <si>
    <t>TRANSPORTE_S.J-Golfito</t>
  </si>
  <si>
    <t>ALIMENTACION_APIAPU</t>
  </si>
  <si>
    <t>V.03</t>
  </si>
  <si>
    <t>TRANSPORTE_LA GAMBA</t>
  </si>
  <si>
    <t>D.05</t>
  </si>
  <si>
    <t>D.06</t>
  </si>
  <si>
    <t>COLCHONES_LA GAMBA</t>
  </si>
  <si>
    <t>VIATICOS CONTROL Y PROTECION_LAZARO</t>
  </si>
  <si>
    <t>ALIMENTACION_PNPB_SALOME</t>
  </si>
  <si>
    <t>ALIMENTACION GIRA_Peninsula</t>
  </si>
  <si>
    <t>ALIMENTACION_GIRA_Peninsula</t>
  </si>
  <si>
    <t>TRANSPORTE San Jose</t>
  </si>
  <si>
    <t>TRANSPORTE-INTERCAMBIO_Peninsula</t>
  </si>
  <si>
    <t>HOSPEDAGE-INTERCAMBIO_UCR</t>
  </si>
  <si>
    <t>TRANSPORTE_PENINSULA</t>
  </si>
  <si>
    <t>VIATICOS-PENINSULA_SALOME</t>
  </si>
  <si>
    <t>VIATICOS -PNPB-LAZARO</t>
  </si>
  <si>
    <t>TRANSPORTE a Eduardo Gomez</t>
  </si>
  <si>
    <t xml:space="preserve"> </t>
  </si>
  <si>
    <t>EQUIPO_camara_fotos</t>
  </si>
  <si>
    <t>A.08</t>
  </si>
  <si>
    <t>EQUIPO_gravadora (II)</t>
  </si>
  <si>
    <t>S.02</t>
  </si>
  <si>
    <t>SESIONES_JUNTA_alimentación</t>
  </si>
  <si>
    <t>MONITOREO_alimentacion_Pavones</t>
  </si>
  <si>
    <t>MONITOREO_transporte_Pavones</t>
  </si>
  <si>
    <t>MONITOREO_alimentacion_Lazaro_PNPB</t>
  </si>
  <si>
    <t>PAPELERIA_tinta</t>
  </si>
  <si>
    <t>INTERCAMBIOS_Transporte_UNED</t>
  </si>
  <si>
    <t>A.19</t>
  </si>
  <si>
    <t>EQUIPO_machete_cubierta</t>
  </si>
  <si>
    <t>MONITOREO_Alimentacion_Burica</t>
  </si>
  <si>
    <t>MONITOREO_Hospedaje_Burica</t>
  </si>
  <si>
    <t>E.05</t>
  </si>
  <si>
    <t>MONITOREO_Transporte_Burica</t>
  </si>
  <si>
    <t>SESIONES_JUNTA_transporte_Donny</t>
  </si>
  <si>
    <t>INTERCAMBIOS_Transporte_TNC</t>
  </si>
  <si>
    <t>INTERCAMBIOS_Alimentacion_TNC</t>
  </si>
  <si>
    <t>INTERCAMBIOS_Hospedaje_TNC</t>
  </si>
  <si>
    <t>INTERCAMBIOS_Alimentación_TNC</t>
  </si>
  <si>
    <t>LOCAL II (LA GAMBA)</t>
  </si>
  <si>
    <t>D.01</t>
  </si>
  <si>
    <t>INTERCAMBIO_Alimentación_TNC</t>
  </si>
  <si>
    <t>INTERCAMBIO_Transporte_TNC</t>
  </si>
  <si>
    <t>INTERCAMBIO_Alimentacion_TNC</t>
  </si>
  <si>
    <t>INTERCAMBIO_Transporte_TNC_DRAKE</t>
  </si>
  <si>
    <t>TRAMITES LEGALES_Certificacion</t>
  </si>
  <si>
    <t>DENUNCIAS_Alimentación_</t>
  </si>
  <si>
    <t>F.05</t>
  </si>
  <si>
    <t>SEGUIMIENTO_Alimentacion</t>
  </si>
  <si>
    <t>MONITOREO_Transporte_San Jose_Piedras Blancas</t>
  </si>
  <si>
    <t>MONITOREO_Transporte_Neily_Palma</t>
  </si>
  <si>
    <t>MONITOREO_Alimentacion_Neily</t>
  </si>
  <si>
    <t>MONITOREO_Alimentacion</t>
  </si>
  <si>
    <t>MONITOREO_Transporte_Palma</t>
  </si>
  <si>
    <t>MONITOREO_Transporte_Peninsula</t>
  </si>
  <si>
    <t>MONITOREO_Alimentacion_Peninsula</t>
  </si>
  <si>
    <t>EQUIPO CAMPO(MOCHILA)</t>
  </si>
  <si>
    <t>S.03</t>
  </si>
  <si>
    <t>TRAMITES LEGALES_Transporte</t>
  </si>
  <si>
    <t>K</t>
  </si>
  <si>
    <t>TRAMITES LEGALES_Hospedaje</t>
  </si>
  <si>
    <t>INTERCAMBIO_Transporte_UNED</t>
  </si>
  <si>
    <t>INTERCAMBIO_Alimentacion_UNED</t>
  </si>
  <si>
    <t>JUNTA DIRECTIVA_Transporte_Gamba</t>
  </si>
  <si>
    <t>PAPELERIA_Fax</t>
  </si>
  <si>
    <t>INTERCAMBIO_Alimentacion_Museo Esferas</t>
  </si>
  <si>
    <t>MONITOREO_Alimentacion_Lazaro_PNPB</t>
  </si>
  <si>
    <t>INTERCAMBIO_Transporte</t>
  </si>
  <si>
    <t>EQUIPO_celular_Marcos</t>
  </si>
  <si>
    <t>EQUIPO_celular_Ivan</t>
  </si>
  <si>
    <t>A</t>
  </si>
  <si>
    <t>EQUIPO_celular_Marcos_linea</t>
  </si>
  <si>
    <t>EQUIPO_celular_Ivan_linea</t>
  </si>
  <si>
    <t>INTERCAMBIO_INA_Reciclaje_Alimentacion</t>
  </si>
  <si>
    <t>INTERCAMBIO_Hospedaje_TNC</t>
  </si>
  <si>
    <t>BINOCULAR y OTROS EQUIPOS</t>
  </si>
  <si>
    <t>J.</t>
  </si>
  <si>
    <t>SEGUIMIENTO_Transporte_Peninsula</t>
  </si>
  <si>
    <t>SEGUIMIENTO_Alimentacion_Peninsula</t>
  </si>
  <si>
    <t>INTERCAMBIOS_UNED_Transporte</t>
  </si>
  <si>
    <t>INTERCAMBIO_UNED_Alimentacion</t>
  </si>
  <si>
    <t>EQUIPO DE CAMPO</t>
  </si>
  <si>
    <t>MONITOREO_Fila Cruces_Alimentacion</t>
  </si>
  <si>
    <t>MONITOREO_Fila Cruces_Transporte</t>
  </si>
  <si>
    <t>EQUIPO DE CAMPO (FOCOS Y BATERIAS)</t>
  </si>
  <si>
    <t>INTERCAMBIO_Secreteraria_COVIRENA_Hospedaje</t>
  </si>
  <si>
    <t>INTERCAMBIO_Secreteraria_COVIRENA_Transporte</t>
  </si>
  <si>
    <t>JUNTA DIRECTIVA_Alimentacion_Donny</t>
  </si>
  <si>
    <t>MONITOREO_PNPB_Alimentacion_Lazaro</t>
  </si>
  <si>
    <t>MONITOREO_Basurero_Neily_Transporte</t>
  </si>
  <si>
    <t>S.01</t>
  </si>
  <si>
    <t>TRAMITES LEGALES_TRansporte</t>
  </si>
  <si>
    <t>TRAMITES LEGALES_Alimentación</t>
  </si>
  <si>
    <t>k</t>
  </si>
  <si>
    <t>MONITOREO_Ciudad_Neily_Alimentacion</t>
  </si>
  <si>
    <t>EQUIPO DE CAMPO_pinza</t>
  </si>
  <si>
    <t>EQUIPO DE CAMPO_libreta de campo</t>
  </si>
  <si>
    <t>EQUIPO DE CAMPO_cintas_marcadores</t>
  </si>
  <si>
    <t>EQUIPO DE CAMPO_ picetas</t>
  </si>
  <si>
    <t>s.03</t>
  </si>
  <si>
    <t>MONITOREO_Fila Cruces_Alimentación</t>
  </si>
  <si>
    <t>MONITOREO_Fila_Cruces_Alimentacion</t>
  </si>
  <si>
    <t>INTERCAMBIO_COVIRENAS_Guapiles_Transporte</t>
  </si>
  <si>
    <t>INTERCAMBIO_COVIRENAS_Guapiles_Alimentacion</t>
  </si>
  <si>
    <t>DENUNCIAS_Alimentacion</t>
  </si>
  <si>
    <t>DENUNCIAS_transporte</t>
  </si>
  <si>
    <t>F.04</t>
  </si>
  <si>
    <t>MONITOREO_Golfo Dulce_transporte</t>
  </si>
  <si>
    <t>MONITOREO_Golfo Dulce_alimentacion</t>
  </si>
  <si>
    <t>MONITOREO_Burica_Transporte</t>
  </si>
  <si>
    <t>MONITOREO_Burica_alimentacion</t>
  </si>
  <si>
    <t>MONITOREO_Burica_transporte</t>
  </si>
  <si>
    <t>INTERCAMBIO_transporte</t>
  </si>
  <si>
    <t>A.13</t>
  </si>
  <si>
    <t>A.05</t>
  </si>
  <si>
    <t>PROMOCION_transporte</t>
  </si>
  <si>
    <t>H.03</t>
  </si>
  <si>
    <t>H.02</t>
  </si>
  <si>
    <t>JUNTA DIRECTIVA_Alimentación</t>
  </si>
  <si>
    <t>CO-MANEJO PNPB_</t>
  </si>
  <si>
    <t>O.01</t>
  </si>
  <si>
    <t>COMANEJO_PNPB</t>
  </si>
  <si>
    <t>O.02</t>
  </si>
  <si>
    <t>O.03</t>
  </si>
  <si>
    <t>``</t>
  </si>
  <si>
    <t>VIVERO_Beita</t>
  </si>
  <si>
    <t>V.02</t>
  </si>
  <si>
    <t>EQUIPO Y PAPELERIA</t>
  </si>
  <si>
    <t>LOCAL LA GAMBA</t>
  </si>
  <si>
    <t>MONITOREO Y CONTROL DE FLORA Y FAUNA</t>
  </si>
  <si>
    <t>X.01</t>
  </si>
  <si>
    <t>D</t>
  </si>
  <si>
    <t>E</t>
  </si>
  <si>
    <t>ATENCION DE DENUNCIAS</t>
  </si>
  <si>
    <t>F</t>
  </si>
  <si>
    <t>H</t>
  </si>
  <si>
    <t>PROMOCION Y AFILIACION DE ASOCIADOS</t>
  </si>
  <si>
    <t>SESIONES DE JUNTA DIRECTIVA</t>
  </si>
  <si>
    <t>I</t>
  </si>
  <si>
    <t>J</t>
  </si>
  <si>
    <t>REUNIONES DE SEGUIMIENTO</t>
  </si>
  <si>
    <t>TRAMITES LEGALES</t>
  </si>
  <si>
    <t>K.05</t>
  </si>
  <si>
    <t>K.06</t>
  </si>
  <si>
    <t>K.07</t>
  </si>
  <si>
    <t>L</t>
  </si>
  <si>
    <t>ASAMBLEAS</t>
  </si>
  <si>
    <t>O</t>
  </si>
  <si>
    <t>COMANEJO</t>
  </si>
  <si>
    <t>CO-MANEJO PNPB_viaticos Lazaro</t>
  </si>
  <si>
    <t>P</t>
  </si>
  <si>
    <t>PARAJELES</t>
  </si>
  <si>
    <t>Q</t>
  </si>
  <si>
    <t>CAPACITACION</t>
  </si>
  <si>
    <t>R</t>
  </si>
  <si>
    <t>OFICINA</t>
  </si>
  <si>
    <t>S</t>
  </si>
  <si>
    <t>EQUIPO</t>
  </si>
  <si>
    <t>INTERCAMBIO</t>
  </si>
  <si>
    <t>T</t>
  </si>
  <si>
    <t xml:space="preserve">VIVERO </t>
  </si>
  <si>
    <t>MANEJO DESECHOS</t>
  </si>
  <si>
    <t>V</t>
  </si>
  <si>
    <t>X</t>
  </si>
  <si>
    <t>Contrato CEPRONA_1</t>
  </si>
  <si>
    <t>Contrato CEPRONA_2</t>
  </si>
  <si>
    <t>ARTICULO OFICINA</t>
  </si>
  <si>
    <t>06.02.2006</t>
  </si>
  <si>
    <t>II DESEMBOLSO</t>
  </si>
  <si>
    <t>149-150</t>
  </si>
  <si>
    <t>F.06</t>
  </si>
  <si>
    <t>DENUNCIAS_hospedaje</t>
  </si>
  <si>
    <t>DENUNCIAS_alimentacion</t>
  </si>
  <si>
    <t>F,05</t>
  </si>
  <si>
    <t>SESIONES_JUNTA_transporte</t>
  </si>
  <si>
    <t>CO-MANEJO PNPB_Marcos</t>
  </si>
  <si>
    <t>CO-MANEJO PNPB_Ivan</t>
  </si>
  <si>
    <t>CAMPAMENTO_JOVENES_alimentacion</t>
  </si>
  <si>
    <t>M.04</t>
  </si>
  <si>
    <t>CAMPAMENTO_JOVENES_transporte</t>
  </si>
  <si>
    <t>M.03</t>
  </si>
  <si>
    <t>CAMPAMENTO DE JOVENES</t>
  </si>
  <si>
    <t>M</t>
  </si>
  <si>
    <t>MONITOREO_Purruja_transporte</t>
  </si>
  <si>
    <t>MONITOREO_Alto Laguna_transporte</t>
  </si>
  <si>
    <t>CATEGORIA DE PRESUPUESTO</t>
  </si>
  <si>
    <t>COD</t>
  </si>
  <si>
    <t>PRESUPESTO APROBADO</t>
  </si>
  <si>
    <t>GASTOS PERIODO I</t>
  </si>
  <si>
    <t xml:space="preserve">GASTOS PERIODO II </t>
  </si>
  <si>
    <t xml:space="preserve">GASTOS ACUMULATIVOS </t>
  </si>
  <si>
    <t>BALANCE</t>
  </si>
  <si>
    <t>A: EQUIPO Y PAPELERIA</t>
  </si>
  <si>
    <t>MODIFICACION PROPUESTA</t>
  </si>
  <si>
    <t>Total Final del Proyecto</t>
  </si>
  <si>
    <t>29.11.07</t>
  </si>
  <si>
    <t>04.12.07</t>
  </si>
  <si>
    <t>07.12.07</t>
  </si>
  <si>
    <t>08.12.07</t>
  </si>
  <si>
    <t>10.12.07</t>
  </si>
  <si>
    <t>09.12.07</t>
  </si>
  <si>
    <t>11.11.07</t>
  </si>
  <si>
    <t>19.12.07</t>
  </si>
  <si>
    <t>18.12.07</t>
  </si>
  <si>
    <t>16.12.07</t>
  </si>
  <si>
    <t>17.12.07</t>
  </si>
  <si>
    <t>14.12.07</t>
  </si>
  <si>
    <t>21.12.07</t>
  </si>
  <si>
    <t>27.12.07</t>
  </si>
  <si>
    <t>03.01.08</t>
  </si>
  <si>
    <t>29.12.07</t>
  </si>
  <si>
    <t>06.01.08</t>
  </si>
  <si>
    <t>28.12.07</t>
  </si>
  <si>
    <t>23.01.08</t>
  </si>
  <si>
    <t>04.02.08</t>
  </si>
  <si>
    <t>28.01.08</t>
  </si>
  <si>
    <t>29.01.08</t>
  </si>
  <si>
    <t>18.02.08</t>
  </si>
  <si>
    <t>29.04.08</t>
  </si>
  <si>
    <t>MONITOREO_Fila Cruces_Combustible</t>
  </si>
  <si>
    <t>MONITOREO_Fila Cruces_transporte</t>
  </si>
  <si>
    <t>MONITOREO_FilaCombustible</t>
  </si>
  <si>
    <t>MONITOREO_Fila Cruces_alimentación</t>
  </si>
  <si>
    <t>MONITOREO_Fila Cruces_combustible</t>
  </si>
  <si>
    <t>Total Segunda Fase del Proyecto (18.03.05 al 10.11.07)</t>
  </si>
  <si>
    <t>MONITOREO_Comte Burica_alimentación</t>
  </si>
  <si>
    <t>MONITOREO_Manejo Desechos_transporte</t>
  </si>
  <si>
    <t>X.02</t>
  </si>
  <si>
    <t>TRAMITES LEGALES_hospedaje</t>
  </si>
  <si>
    <t>EQUIPO Y PAPELERIA_ Papelería</t>
  </si>
  <si>
    <t>MONITOREO_Península_transporte</t>
  </si>
  <si>
    <t>MONITOREO_PNPB_transporte</t>
  </si>
  <si>
    <t>15.04.08</t>
  </si>
  <si>
    <t>03.04.08</t>
  </si>
  <si>
    <t>31.03.08</t>
  </si>
  <si>
    <t>14.04.08</t>
  </si>
  <si>
    <t>03.05.08</t>
  </si>
  <si>
    <t>06.05.08</t>
  </si>
  <si>
    <t>05.05.08</t>
  </si>
  <si>
    <t>09.05.08</t>
  </si>
  <si>
    <t>08.05.08</t>
  </si>
  <si>
    <t>15.05.08</t>
  </si>
  <si>
    <t>16.05.08</t>
  </si>
  <si>
    <t>18.05.08</t>
  </si>
  <si>
    <t>TRAMITES LEGALES_transporte</t>
  </si>
  <si>
    <t>22.05.08</t>
  </si>
  <si>
    <t>06.06.08</t>
  </si>
  <si>
    <t>ARTICULO_VIVERO</t>
  </si>
  <si>
    <t>05.06.08</t>
  </si>
  <si>
    <t>14.06.08</t>
  </si>
  <si>
    <t>18.06.08</t>
  </si>
  <si>
    <t>30.06.08</t>
  </si>
  <si>
    <t>MONITOREO_Fila Cruces_hospedaje</t>
  </si>
  <si>
    <t>02.07.08</t>
  </si>
  <si>
    <t>03.07.08</t>
  </si>
  <si>
    <t>27.06.08</t>
  </si>
  <si>
    <t>EQUIPO_celular</t>
  </si>
  <si>
    <t>TOTAL</t>
  </si>
  <si>
    <t>_</t>
  </si>
  <si>
    <t>TRAMITES LEGALES E INSTITUCIONALES</t>
  </si>
  <si>
    <t>VIVEROS</t>
  </si>
  <si>
    <t>PRESUPUESTO APROBADO</t>
  </si>
  <si>
    <t>GASTOS PERIODO II</t>
  </si>
  <si>
    <t>GASTOS ACUMULATIVOS</t>
  </si>
  <si>
    <t>DOCUMENTOS TECNICOS</t>
  </si>
  <si>
    <t>B</t>
  </si>
  <si>
    <t>LOCAL I RINCON</t>
  </si>
  <si>
    <t>C</t>
  </si>
  <si>
    <t>LOCAL II LA GAMBA</t>
  </si>
  <si>
    <t>MONITOREO Y CONTROL</t>
  </si>
  <si>
    <t>ELABORACION Y PRESENTACION DE INFORMES</t>
  </si>
  <si>
    <t>G</t>
  </si>
  <si>
    <t>REUNIONES DE SEGUIMIENTO Y EVALUACION</t>
  </si>
  <si>
    <t xml:space="preserve">TRAMITES LEGALES </t>
  </si>
  <si>
    <t>IMPREVISTOS</t>
  </si>
  <si>
    <t>N</t>
  </si>
  <si>
    <t>CAPACITACION LEGAL</t>
  </si>
  <si>
    <t>INTERCAMBIOS</t>
  </si>
  <si>
    <t>HUERTOS FAMILIARES</t>
  </si>
  <si>
    <t>U</t>
  </si>
  <si>
    <t>VIVEROS FORESTALES</t>
  </si>
  <si>
    <t>PUBLICACION SOBRE EL PROYECTO</t>
  </si>
  <si>
    <t>W</t>
  </si>
  <si>
    <t>MANEJO DE DESECHOS</t>
  </si>
  <si>
    <t>GASTOS REMANENTE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</si>
</sst>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2">
    <font>
      <sz val="10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8"/>
      <color indexed="51"/>
      <name val="Arial"/>
      <family val="0"/>
    </font>
    <font>
      <sz val="8"/>
      <color indexed="57"/>
      <name val="Arial"/>
      <family val="0"/>
    </font>
    <font>
      <sz val="8"/>
      <color indexed="19"/>
      <name val="Arial"/>
      <family val="0"/>
    </font>
    <font>
      <sz val="8"/>
      <color indexed="12"/>
      <name val="Arial"/>
      <family val="0"/>
    </font>
    <font>
      <sz val="8"/>
      <color indexed="61"/>
      <name val="Arial"/>
      <family val="0"/>
    </font>
    <font>
      <sz val="8"/>
      <color indexed="14"/>
      <name val="Arial"/>
      <family val="0"/>
    </font>
    <font>
      <sz val="8"/>
      <color indexed="20"/>
      <name val="Arial"/>
      <family val="0"/>
    </font>
    <font>
      <sz val="8"/>
      <color indexed="47"/>
      <name val="Arial"/>
      <family val="0"/>
    </font>
    <font>
      <sz val="8"/>
      <color indexed="17"/>
      <name val="Arial"/>
      <family val="0"/>
    </font>
    <font>
      <sz val="8"/>
      <color indexed="16"/>
      <name val="Arial"/>
      <family val="0"/>
    </font>
    <font>
      <sz val="8"/>
      <color indexed="15"/>
      <name val="Arial"/>
      <family val="0"/>
    </font>
    <font>
      <sz val="8"/>
      <color indexed="18"/>
      <name val="Arial"/>
      <family val="0"/>
    </font>
    <font>
      <sz val="8"/>
      <color indexed="21"/>
      <name val="Arial"/>
      <family val="0"/>
    </font>
    <font>
      <sz val="8"/>
      <color indexed="55"/>
      <name val="Arial"/>
      <family val="0"/>
    </font>
    <font>
      <b/>
      <sz val="8"/>
      <name val="Arial"/>
      <family val="2"/>
    </font>
    <font>
      <sz val="8"/>
      <color indexed="45"/>
      <name val="Arial"/>
      <family val="0"/>
    </font>
    <font>
      <sz val="8"/>
      <color indexed="46"/>
      <name val="Arial"/>
      <family val="0"/>
    </font>
    <font>
      <sz val="8"/>
      <color indexed="48"/>
      <name val="Arial"/>
      <family val="0"/>
    </font>
    <font>
      <sz val="8"/>
      <color indexed="40"/>
      <name val="Arial"/>
      <family val="0"/>
    </font>
    <font>
      <sz val="8"/>
      <color indexed="60"/>
      <name val="Arial"/>
      <family val="0"/>
    </font>
    <font>
      <sz val="8"/>
      <color indexed="22"/>
      <name val="Arial"/>
      <family val="0"/>
    </font>
    <font>
      <sz val="8"/>
      <color indexed="54"/>
      <name val="Arial"/>
      <family val="0"/>
    </font>
    <font>
      <sz val="10"/>
      <color indexed="20"/>
      <name val="Arial"/>
      <family val="0"/>
    </font>
    <font>
      <sz val="10"/>
      <color indexed="51"/>
      <name val="Arial"/>
      <family val="0"/>
    </font>
    <font>
      <sz val="10"/>
      <color indexed="17"/>
      <name val="Arial"/>
      <family val="0"/>
    </font>
    <font>
      <sz val="10"/>
      <color indexed="15"/>
      <name val="Arial"/>
      <family val="0"/>
    </font>
    <font>
      <sz val="10"/>
      <color indexed="46"/>
      <name val="Arial"/>
      <family val="0"/>
    </font>
    <font>
      <sz val="10"/>
      <color indexed="16"/>
      <name val="Arial"/>
      <family val="0"/>
    </font>
    <font>
      <sz val="10"/>
      <color indexed="18"/>
      <name val="Arial"/>
      <family val="0"/>
    </font>
    <font>
      <sz val="10"/>
      <color indexed="58"/>
      <name val="Arial"/>
      <family val="0"/>
    </font>
    <font>
      <sz val="8"/>
      <color indexed="5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16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4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16" fontId="11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1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1" fillId="0" borderId="0" xfId="0" applyFont="1" applyFill="1" applyAlignment="1">
      <alignment/>
    </xf>
    <xf numFmtId="0" fontId="23" fillId="0" borderId="0" xfId="0" applyFont="1" applyFill="1" applyAlignment="1">
      <alignment/>
    </xf>
    <xf numFmtId="1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1" fillId="33" borderId="0" xfId="0" applyFont="1" applyFill="1" applyAlignment="1">
      <alignment/>
    </xf>
    <xf numFmtId="14" fontId="1" fillId="33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4" fillId="0" borderId="0" xfId="0" applyFont="1" applyFill="1" applyAlignment="1">
      <alignment/>
    </xf>
    <xf numFmtId="14" fontId="24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4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/>
    </xf>
    <xf numFmtId="0" fontId="33" fillId="0" borderId="0" xfId="0" applyFont="1" applyAlignment="1">
      <alignment/>
    </xf>
    <xf numFmtId="0" fontId="13" fillId="0" borderId="0" xfId="0" applyFont="1" applyFill="1" applyAlignment="1">
      <alignment/>
    </xf>
    <xf numFmtId="14" fontId="13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4" fontId="28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18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19" fillId="0" borderId="0" xfId="0" applyNumberFormat="1" applyFont="1" applyFill="1" applyAlignment="1">
      <alignment/>
    </xf>
    <xf numFmtId="14" fontId="27" fillId="0" borderId="0" xfId="0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5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0" fillId="0" borderId="10" xfId="0" applyFont="1" applyBorder="1" applyAlignment="1">
      <alignment/>
    </xf>
    <xf numFmtId="4" fontId="35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4" fontId="35" fillId="0" borderId="0" xfId="0" applyNumberFormat="1" applyFont="1" applyFill="1" applyBorder="1" applyAlignment="1">
      <alignment/>
    </xf>
    <xf numFmtId="0" fontId="35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" fontId="35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1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17" fillId="0" borderId="0" xfId="0" applyFont="1" applyFill="1" applyAlignment="1">
      <alignment horizontal="center"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5" fillId="0" borderId="11" xfId="0" applyFont="1" applyFill="1" applyBorder="1" applyAlignment="1">
      <alignment/>
    </xf>
    <xf numFmtId="16" fontId="1" fillId="0" borderId="0" xfId="0" applyNumberFormat="1" applyFont="1" applyAlignment="1">
      <alignment/>
    </xf>
    <xf numFmtId="171" fontId="1" fillId="0" borderId="0" xfId="46" applyFont="1" applyAlignment="1">
      <alignment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171" fontId="1" fillId="0" borderId="0" xfId="46" applyFont="1" applyFill="1" applyAlignment="1">
      <alignment/>
    </xf>
    <xf numFmtId="171" fontId="1" fillId="0" borderId="0" xfId="46" applyFont="1" applyAlignment="1">
      <alignment/>
    </xf>
    <xf numFmtId="171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1" fontId="1" fillId="0" borderId="0" xfId="46" applyFont="1" applyBorder="1" applyAlignment="1">
      <alignment/>
    </xf>
    <xf numFmtId="171" fontId="1" fillId="0" borderId="10" xfId="46" applyFont="1" applyBorder="1" applyAlignment="1">
      <alignment/>
    </xf>
    <xf numFmtId="0" fontId="17" fillId="0" borderId="10" xfId="59" applyFont="1" applyBorder="1">
      <alignment/>
      <protection/>
    </xf>
    <xf numFmtId="0" fontId="0" fillId="0" borderId="0" xfId="0" applyAlignment="1">
      <alignment horizontal="center"/>
    </xf>
    <xf numFmtId="0" fontId="17" fillId="0" borderId="10" xfId="59" applyFont="1" applyBorder="1" applyAlignment="1">
      <alignment horizontal="center"/>
      <protection/>
    </xf>
    <xf numFmtId="171" fontId="17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71" fontId="1" fillId="0" borderId="10" xfId="0" applyNumberFormat="1" applyFont="1" applyBorder="1" applyAlignment="1">
      <alignment/>
    </xf>
    <xf numFmtId="171" fontId="1" fillId="0" borderId="0" xfId="46" applyFont="1" applyAlignment="1">
      <alignment horizontal="center"/>
    </xf>
    <xf numFmtId="171" fontId="1" fillId="0" borderId="0" xfId="46" applyFont="1" applyAlignment="1">
      <alignment horizontal="center"/>
    </xf>
    <xf numFmtId="171" fontId="17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71" fontId="1" fillId="0" borderId="0" xfId="46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60" applyFont="1" applyBorder="1" applyAlignment="1">
      <alignment horizontal="center"/>
      <protection/>
    </xf>
    <xf numFmtId="0" fontId="1" fillId="0" borderId="0" xfId="56" applyFont="1">
      <alignment/>
      <protection/>
    </xf>
    <xf numFmtId="0" fontId="1" fillId="0" borderId="0" xfId="61" applyFont="1" applyBorder="1" applyAlignment="1">
      <alignment horizontal="center"/>
      <protection/>
    </xf>
    <xf numFmtId="4" fontId="1" fillId="0" borderId="0" xfId="62" applyNumberFormat="1" applyFont="1" applyBorder="1" applyAlignment="1">
      <alignment horizontal="center"/>
      <protection/>
    </xf>
    <xf numFmtId="0" fontId="1" fillId="0" borderId="0" xfId="63" applyFont="1" applyFill="1" applyBorder="1" applyAlignment="1">
      <alignment horizontal="center"/>
      <protection/>
    </xf>
    <xf numFmtId="0" fontId="1" fillId="0" borderId="0" xfId="64" applyFont="1" applyFill="1" applyBorder="1" applyAlignment="1">
      <alignment horizontal="center"/>
      <protection/>
    </xf>
    <xf numFmtId="0" fontId="1" fillId="0" borderId="0" xfId="65" applyFont="1" applyBorder="1" applyAlignment="1">
      <alignment horizontal="center"/>
      <protection/>
    </xf>
    <xf numFmtId="0" fontId="1" fillId="0" borderId="0" xfId="65" applyFont="1" applyFill="1" applyBorder="1" applyAlignment="1">
      <alignment horizontal="center"/>
      <protection/>
    </xf>
    <xf numFmtId="0" fontId="1" fillId="0" borderId="0" xfId="66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/>
      <protection/>
    </xf>
    <xf numFmtId="0" fontId="1" fillId="0" borderId="0" xfId="51" applyFont="1" applyFill="1" applyBorder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52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center"/>
      <protection/>
    </xf>
    <xf numFmtId="0" fontId="1" fillId="0" borderId="0" xfId="58" applyFont="1">
      <alignment/>
      <protection/>
    </xf>
    <xf numFmtId="0" fontId="1" fillId="0" borderId="0" xfId="54" applyFont="1" applyFill="1" applyBorder="1" applyAlignment="1">
      <alignment horizontal="center"/>
      <protection/>
    </xf>
    <xf numFmtId="0" fontId="1" fillId="0" borderId="0" xfId="55" applyFont="1" applyFill="1" applyBorder="1" applyAlignment="1">
      <alignment horizontal="center"/>
      <protection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Border="1" applyAlignment="1">
      <alignment horizontal="center"/>
    </xf>
    <xf numFmtId="171" fontId="71" fillId="0" borderId="0" xfId="0" applyNumberFormat="1" applyFont="1" applyBorder="1" applyAlignment="1">
      <alignment horizontal="center"/>
    </xf>
    <xf numFmtId="0" fontId="17" fillId="0" borderId="10" xfId="59" applyFont="1" applyBorder="1" applyAlignment="1">
      <alignment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8"/>
  <sheetViews>
    <sheetView zoomScalePageLayoutView="0" workbookViewId="0" topLeftCell="A85">
      <selection activeCell="I5" sqref="I5"/>
    </sheetView>
  </sheetViews>
  <sheetFormatPr defaultColWidth="11.421875" defaultRowHeight="12.75"/>
  <cols>
    <col min="3" max="3" width="39.140625" style="0" customWidth="1"/>
  </cols>
  <sheetData>
    <row r="1" s="50" customFormat="1" ht="15" customHeight="1"/>
    <row r="2" spans="1:7" s="4" customFormat="1" ht="11.25">
      <c r="A2" s="4">
        <v>1</v>
      </c>
      <c r="B2" s="5">
        <v>38506</v>
      </c>
      <c r="C2" s="4" t="s">
        <v>146</v>
      </c>
      <c r="D2" s="4" t="s">
        <v>55</v>
      </c>
      <c r="E2" s="4">
        <v>114416</v>
      </c>
      <c r="G2" s="6">
        <v>2000</v>
      </c>
    </row>
    <row r="3" spans="1:7" s="4" customFormat="1" ht="11.25">
      <c r="A3" s="4">
        <v>2</v>
      </c>
      <c r="B3" s="5">
        <v>38523</v>
      </c>
      <c r="C3" s="4" t="s">
        <v>147</v>
      </c>
      <c r="D3" s="4" t="s">
        <v>55</v>
      </c>
      <c r="E3" s="4">
        <v>98069</v>
      </c>
      <c r="G3" s="6">
        <v>2000</v>
      </c>
    </row>
    <row r="4" spans="1:7" s="4" customFormat="1" ht="11.25">
      <c r="A4" s="4">
        <v>3</v>
      </c>
      <c r="B4" s="5">
        <v>38548</v>
      </c>
      <c r="C4" s="4" t="s">
        <v>148</v>
      </c>
      <c r="D4" s="4" t="s">
        <v>55</v>
      </c>
      <c r="E4" s="4">
        <v>151692</v>
      </c>
      <c r="G4" s="6">
        <v>1400</v>
      </c>
    </row>
    <row r="5" spans="1:7" s="4" customFormat="1" ht="11.25">
      <c r="A5" s="4">
        <v>4</v>
      </c>
      <c r="B5" s="5">
        <v>38568</v>
      </c>
      <c r="C5" s="4" t="s">
        <v>77</v>
      </c>
      <c r="D5" s="4" t="s">
        <v>78</v>
      </c>
      <c r="E5" s="4">
        <v>2002</v>
      </c>
      <c r="G5" s="4">
        <v>3300</v>
      </c>
    </row>
    <row r="6" spans="1:7" s="4" customFormat="1" ht="11.25">
      <c r="A6" s="4">
        <v>5</v>
      </c>
      <c r="B6" s="5">
        <v>38572</v>
      </c>
      <c r="C6" s="4" t="s">
        <v>54</v>
      </c>
      <c r="D6" s="4" t="s">
        <v>55</v>
      </c>
      <c r="E6" s="4">
        <v>2395</v>
      </c>
      <c r="G6" s="4">
        <v>1800</v>
      </c>
    </row>
    <row r="7" spans="1:7" s="4" customFormat="1" ht="11.25">
      <c r="A7" s="4">
        <v>6</v>
      </c>
      <c r="B7" s="5">
        <v>38573</v>
      </c>
      <c r="C7" s="4" t="s">
        <v>54</v>
      </c>
      <c r="D7" s="4" t="s">
        <v>55</v>
      </c>
      <c r="E7" s="4">
        <v>642</v>
      </c>
      <c r="G7" s="4">
        <v>1870</v>
      </c>
    </row>
    <row r="8" spans="1:7" s="4" customFormat="1" ht="11.25">
      <c r="A8" s="4">
        <v>7</v>
      </c>
      <c r="B8" s="5">
        <v>38580</v>
      </c>
      <c r="C8" s="4" t="s">
        <v>54</v>
      </c>
      <c r="D8" s="4" t="s">
        <v>55</v>
      </c>
      <c r="E8" s="4">
        <v>458312</v>
      </c>
      <c r="G8" s="4">
        <v>3900</v>
      </c>
    </row>
    <row r="9" spans="1:7" s="4" customFormat="1" ht="11.25">
      <c r="A9" s="4">
        <v>8</v>
      </c>
      <c r="B9" s="5">
        <v>38583</v>
      </c>
      <c r="C9" s="4" t="s">
        <v>158</v>
      </c>
      <c r="D9" s="4" t="s">
        <v>130</v>
      </c>
      <c r="E9" s="4">
        <v>4804</v>
      </c>
      <c r="G9" s="4">
        <v>12140</v>
      </c>
    </row>
    <row r="10" spans="1:7" s="4" customFormat="1" ht="11.25">
      <c r="A10" s="4">
        <v>9</v>
      </c>
      <c r="B10" s="5">
        <v>38583</v>
      </c>
      <c r="C10" s="4" t="s">
        <v>54</v>
      </c>
      <c r="D10" s="4" t="s">
        <v>55</v>
      </c>
      <c r="E10" s="4">
        <v>458816</v>
      </c>
      <c r="G10" s="4">
        <v>1500</v>
      </c>
    </row>
    <row r="11" spans="1:7" s="4" customFormat="1" ht="11.25">
      <c r="A11" s="4">
        <v>10</v>
      </c>
      <c r="B11" s="5">
        <v>38603</v>
      </c>
      <c r="C11" s="4" t="s">
        <v>54</v>
      </c>
      <c r="D11" s="4" t="s">
        <v>55</v>
      </c>
      <c r="E11" s="4">
        <v>467780</v>
      </c>
      <c r="G11" s="4">
        <v>2040</v>
      </c>
    </row>
    <row r="12" spans="1:7" s="4" customFormat="1" ht="11.25">
      <c r="A12" s="4">
        <v>11</v>
      </c>
      <c r="B12" s="5">
        <v>38604</v>
      </c>
      <c r="C12" s="4" t="s">
        <v>169</v>
      </c>
      <c r="D12" s="4" t="s">
        <v>78</v>
      </c>
      <c r="E12" s="4">
        <v>652</v>
      </c>
      <c r="G12" s="4">
        <v>11760</v>
      </c>
    </row>
    <row r="13" spans="1:7" s="4" customFormat="1" ht="11.25">
      <c r="A13" s="4">
        <v>12</v>
      </c>
      <c r="B13" s="5">
        <v>38605</v>
      </c>
      <c r="C13" s="4" t="s">
        <v>54</v>
      </c>
      <c r="D13" s="4" t="s">
        <v>55</v>
      </c>
      <c r="E13" s="4">
        <v>468070</v>
      </c>
      <c r="G13" s="4">
        <v>1100</v>
      </c>
    </row>
    <row r="14" spans="1:7" s="4" customFormat="1" ht="11.25">
      <c r="A14" s="4">
        <v>13</v>
      </c>
      <c r="B14" s="5">
        <v>38607</v>
      </c>
      <c r="C14" s="4" t="s">
        <v>54</v>
      </c>
      <c r="D14" s="4" t="s">
        <v>55</v>
      </c>
      <c r="E14" s="4">
        <v>182499</v>
      </c>
      <c r="G14" s="4">
        <v>1500</v>
      </c>
    </row>
    <row r="15" spans="1:7" s="4" customFormat="1" ht="11.25">
      <c r="A15" s="4">
        <v>14</v>
      </c>
      <c r="B15" s="5">
        <v>38609</v>
      </c>
      <c r="C15" s="4" t="s">
        <v>54</v>
      </c>
      <c r="D15" s="4" t="s">
        <v>55</v>
      </c>
      <c r="E15" s="4">
        <v>468902</v>
      </c>
      <c r="G15" s="4">
        <v>1800</v>
      </c>
    </row>
    <row r="16" spans="1:7" s="4" customFormat="1" ht="11.25">
      <c r="A16" s="4">
        <v>15</v>
      </c>
      <c r="B16" s="5">
        <v>38625</v>
      </c>
      <c r="C16" s="4" t="s">
        <v>170</v>
      </c>
      <c r="D16" s="4" t="s">
        <v>78</v>
      </c>
      <c r="E16" s="4">
        <v>918</v>
      </c>
      <c r="G16" s="4">
        <v>3600</v>
      </c>
    </row>
    <row r="17" spans="1:7" s="4" customFormat="1" ht="11.25">
      <c r="A17" s="4">
        <v>16</v>
      </c>
      <c r="B17" s="5">
        <v>38625</v>
      </c>
      <c r="C17" s="4" t="s">
        <v>171</v>
      </c>
      <c r="D17" s="4" t="s">
        <v>130</v>
      </c>
      <c r="E17" s="4">
        <v>118836</v>
      </c>
      <c r="G17" s="4">
        <v>13500</v>
      </c>
    </row>
    <row r="18" spans="1:7" s="4" customFormat="1" ht="11.25">
      <c r="A18" s="4">
        <v>17</v>
      </c>
      <c r="B18" s="5">
        <v>38625</v>
      </c>
      <c r="C18" s="4" t="s">
        <v>193</v>
      </c>
      <c r="D18" s="4" t="s">
        <v>55</v>
      </c>
      <c r="E18" s="4">
        <v>751867</v>
      </c>
      <c r="G18" s="4">
        <v>10000</v>
      </c>
    </row>
    <row r="19" spans="1:7" s="4" customFormat="1" ht="11.25">
      <c r="A19" s="4">
        <v>18</v>
      </c>
      <c r="B19" s="5">
        <v>38631</v>
      </c>
      <c r="C19" s="4" t="s">
        <v>177</v>
      </c>
      <c r="D19" s="4" t="s">
        <v>78</v>
      </c>
      <c r="E19" s="4">
        <v>3573</v>
      </c>
      <c r="G19" s="4">
        <v>2600</v>
      </c>
    </row>
    <row r="20" spans="1:7" s="4" customFormat="1" ht="11.25">
      <c r="A20" s="4">
        <v>19</v>
      </c>
      <c r="B20" s="5">
        <v>38643</v>
      </c>
      <c r="C20" s="4" t="s">
        <v>183</v>
      </c>
      <c r="D20" s="4" t="s">
        <v>78</v>
      </c>
      <c r="E20" s="4">
        <v>118845</v>
      </c>
      <c r="G20" s="4">
        <v>24000</v>
      </c>
    </row>
    <row r="21" spans="1:7" s="4" customFormat="1" ht="11.25">
      <c r="A21" s="4">
        <v>20</v>
      </c>
      <c r="B21" s="5">
        <v>38643</v>
      </c>
      <c r="C21" s="4" t="s">
        <v>184</v>
      </c>
      <c r="D21" s="4" t="s">
        <v>78</v>
      </c>
      <c r="E21" s="4">
        <v>118846</v>
      </c>
      <c r="G21" s="4">
        <v>10500</v>
      </c>
    </row>
    <row r="22" spans="1:7" s="4" customFormat="1" ht="11.25">
      <c r="A22" s="4">
        <v>21</v>
      </c>
      <c r="B22" s="5">
        <v>38644</v>
      </c>
      <c r="C22" s="4" t="s">
        <v>185</v>
      </c>
      <c r="D22" s="4" t="s">
        <v>78</v>
      </c>
      <c r="E22" s="4">
        <v>528</v>
      </c>
      <c r="G22" s="4">
        <v>4600</v>
      </c>
    </row>
    <row r="23" spans="1:7" s="4" customFormat="1" ht="11.25">
      <c r="A23" s="4">
        <v>22</v>
      </c>
      <c r="B23" s="5">
        <v>38645</v>
      </c>
      <c r="C23" s="4" t="s">
        <v>186</v>
      </c>
      <c r="D23" s="4" t="s">
        <v>55</v>
      </c>
      <c r="E23" s="4">
        <v>751872</v>
      </c>
      <c r="G23" s="4">
        <v>30000</v>
      </c>
    </row>
    <row r="24" spans="1:7" s="4" customFormat="1" ht="11.25">
      <c r="A24" s="4">
        <v>23</v>
      </c>
      <c r="B24" s="5">
        <v>38649</v>
      </c>
      <c r="C24" s="4" t="s">
        <v>172</v>
      </c>
      <c r="D24" s="4" t="s">
        <v>130</v>
      </c>
      <c r="E24" s="4">
        <v>8659</v>
      </c>
      <c r="G24" s="4">
        <v>10050</v>
      </c>
    </row>
    <row r="25" spans="1:7" s="4" customFormat="1" ht="11.25">
      <c r="A25" s="4">
        <v>24</v>
      </c>
      <c r="B25" s="5">
        <v>38653</v>
      </c>
      <c r="C25" s="4" t="s">
        <v>184</v>
      </c>
      <c r="D25" s="4" t="s">
        <v>78</v>
      </c>
      <c r="E25" s="4">
        <v>71352</v>
      </c>
      <c r="G25" s="4">
        <v>3000</v>
      </c>
    </row>
    <row r="26" spans="1:7" s="4" customFormat="1" ht="11.25">
      <c r="A26" s="4">
        <v>25</v>
      </c>
      <c r="B26" s="5">
        <v>38667</v>
      </c>
      <c r="C26" s="4" t="s">
        <v>158</v>
      </c>
      <c r="D26" s="4" t="s">
        <v>130</v>
      </c>
      <c r="E26" s="4">
        <v>59339</v>
      </c>
      <c r="G26" s="4">
        <v>5150</v>
      </c>
    </row>
    <row r="27" spans="1:7" s="4" customFormat="1" ht="11.25">
      <c r="A27" s="4">
        <v>26</v>
      </c>
      <c r="B27" s="5">
        <v>38668</v>
      </c>
      <c r="C27" s="4" t="s">
        <v>98</v>
      </c>
      <c r="D27" s="4" t="s">
        <v>78</v>
      </c>
      <c r="E27" s="4">
        <v>692379</v>
      </c>
      <c r="G27" s="4">
        <v>10000</v>
      </c>
    </row>
    <row r="28" spans="1:7" s="4" customFormat="1" ht="11.25">
      <c r="A28" s="4">
        <v>27</v>
      </c>
      <c r="B28" s="5">
        <v>38677</v>
      </c>
      <c r="C28" s="4" t="s">
        <v>191</v>
      </c>
      <c r="D28" s="4" t="s">
        <v>78</v>
      </c>
      <c r="E28" s="4">
        <v>751873</v>
      </c>
      <c r="G28" s="4">
        <v>2500</v>
      </c>
    </row>
    <row r="29" spans="1:7" s="4" customFormat="1" ht="11.25">
      <c r="A29" s="4">
        <v>28</v>
      </c>
      <c r="B29" s="5">
        <v>38674</v>
      </c>
      <c r="C29" s="4" t="s">
        <v>190</v>
      </c>
      <c r="D29" s="4" t="s">
        <v>132</v>
      </c>
      <c r="E29" s="4">
        <v>12</v>
      </c>
      <c r="G29" s="4">
        <v>1280</v>
      </c>
    </row>
    <row r="30" spans="1:7" s="4" customFormat="1" ht="11.25">
      <c r="A30" s="61">
        <v>29</v>
      </c>
      <c r="B30" s="5">
        <v>38685</v>
      </c>
      <c r="C30" s="4" t="s">
        <v>192</v>
      </c>
      <c r="D30" s="4" t="s">
        <v>78</v>
      </c>
      <c r="E30" s="4">
        <v>751884</v>
      </c>
      <c r="G30" s="4">
        <v>10000</v>
      </c>
    </row>
    <row r="31" spans="1:7" s="4" customFormat="1" ht="11.25">
      <c r="A31" s="61">
        <v>30</v>
      </c>
      <c r="B31" s="5">
        <v>38724</v>
      </c>
      <c r="C31" s="4" t="s">
        <v>129</v>
      </c>
      <c r="D31" s="61" t="s">
        <v>130</v>
      </c>
      <c r="E31" s="4">
        <v>23986</v>
      </c>
      <c r="G31" s="4">
        <v>11445</v>
      </c>
    </row>
    <row r="32" spans="1:7" s="4" customFormat="1" ht="11.25">
      <c r="A32" s="61">
        <v>31</v>
      </c>
      <c r="B32" s="5">
        <v>38724</v>
      </c>
      <c r="C32" s="4" t="s">
        <v>131</v>
      </c>
      <c r="D32" s="61" t="s">
        <v>132</v>
      </c>
      <c r="E32" s="4">
        <v>110265</v>
      </c>
      <c r="G32" s="4">
        <v>5000</v>
      </c>
    </row>
    <row r="33" spans="1:7" s="4" customFormat="1" ht="11.25">
      <c r="A33" s="61">
        <v>32</v>
      </c>
      <c r="B33" s="5">
        <v>38733</v>
      </c>
      <c r="C33" s="4" t="s">
        <v>141</v>
      </c>
      <c r="D33" s="61" t="s">
        <v>132</v>
      </c>
      <c r="E33" s="4">
        <v>1977</v>
      </c>
      <c r="G33" s="4">
        <v>9000</v>
      </c>
    </row>
    <row r="34" spans="1:7" s="4" customFormat="1" ht="11.25">
      <c r="A34" s="61">
        <v>33</v>
      </c>
      <c r="B34" s="5">
        <v>38733</v>
      </c>
      <c r="C34" s="4" t="s">
        <v>142</v>
      </c>
      <c r="D34" s="61" t="s">
        <v>130</v>
      </c>
      <c r="E34" s="4">
        <v>182010</v>
      </c>
      <c r="G34" s="4">
        <v>2400</v>
      </c>
    </row>
    <row r="35" spans="1:7" s="4" customFormat="1" ht="11.25">
      <c r="A35" s="61">
        <v>34</v>
      </c>
      <c r="B35" s="5">
        <v>38733</v>
      </c>
      <c r="C35" s="4" t="s">
        <v>142</v>
      </c>
      <c r="D35" s="61" t="s">
        <v>130</v>
      </c>
      <c r="E35" s="4">
        <v>28</v>
      </c>
      <c r="G35" s="4">
        <v>10060</v>
      </c>
    </row>
    <row r="36" spans="1:7" s="4" customFormat="1" ht="11.25">
      <c r="A36" s="61">
        <v>35</v>
      </c>
      <c r="B36" s="5">
        <v>38734</v>
      </c>
      <c r="C36" s="4" t="s">
        <v>142</v>
      </c>
      <c r="D36" s="61" t="s">
        <v>130</v>
      </c>
      <c r="E36" s="4">
        <v>367114</v>
      </c>
      <c r="G36" s="4">
        <v>4495</v>
      </c>
    </row>
    <row r="37" spans="1:7" s="4" customFormat="1" ht="11.25">
      <c r="A37" s="61">
        <v>36</v>
      </c>
      <c r="B37" s="5">
        <v>38735</v>
      </c>
      <c r="C37" s="4" t="s">
        <v>142</v>
      </c>
      <c r="D37" s="61" t="s">
        <v>130</v>
      </c>
      <c r="E37" s="4">
        <v>182012</v>
      </c>
      <c r="G37" s="4">
        <v>2400</v>
      </c>
    </row>
    <row r="38" spans="1:7" s="4" customFormat="1" ht="11.25">
      <c r="A38" s="61">
        <v>37</v>
      </c>
      <c r="B38" s="5">
        <v>38735</v>
      </c>
      <c r="C38" s="4" t="s">
        <v>142</v>
      </c>
      <c r="D38" s="61" t="s">
        <v>130</v>
      </c>
      <c r="E38" s="4">
        <v>744</v>
      </c>
      <c r="G38" s="4">
        <v>5500</v>
      </c>
    </row>
    <row r="39" spans="1:7" s="4" customFormat="1" ht="11.25">
      <c r="A39" s="61">
        <v>38</v>
      </c>
      <c r="B39" s="5">
        <v>38735</v>
      </c>
      <c r="C39" s="4" t="s">
        <v>142</v>
      </c>
      <c r="D39" s="61" t="s">
        <v>130</v>
      </c>
      <c r="E39" s="4">
        <v>44</v>
      </c>
      <c r="G39" s="4">
        <v>2120</v>
      </c>
    </row>
    <row r="40" spans="1:7" s="4" customFormat="1" ht="11.25">
      <c r="A40" s="61">
        <v>39</v>
      </c>
      <c r="B40" s="5">
        <v>38735</v>
      </c>
      <c r="C40" s="4" t="s">
        <v>141</v>
      </c>
      <c r="D40" s="61" t="s">
        <v>132</v>
      </c>
      <c r="E40" s="4">
        <v>110273</v>
      </c>
      <c r="G40" s="4">
        <v>7000</v>
      </c>
    </row>
    <row r="41" spans="1:7" s="4" customFormat="1" ht="11.25">
      <c r="A41" s="4">
        <v>40</v>
      </c>
      <c r="B41" s="5">
        <v>38769</v>
      </c>
      <c r="C41" s="4" t="s">
        <v>226</v>
      </c>
      <c r="D41" s="4" t="s">
        <v>132</v>
      </c>
      <c r="E41" s="4">
        <v>4285353</v>
      </c>
      <c r="G41" s="4">
        <v>1870</v>
      </c>
    </row>
    <row r="42" spans="1:7" s="4" customFormat="1" ht="11.25">
      <c r="A42" s="4">
        <v>41</v>
      </c>
      <c r="B42" s="5">
        <v>38773</v>
      </c>
      <c r="C42" s="4" t="s">
        <v>202</v>
      </c>
      <c r="D42" s="4" t="s">
        <v>130</v>
      </c>
      <c r="E42" s="4">
        <v>692382</v>
      </c>
      <c r="G42" s="4">
        <v>15000</v>
      </c>
    </row>
    <row r="43" spans="1:7" s="4" customFormat="1" ht="11.25">
      <c r="A43" s="4">
        <v>42</v>
      </c>
      <c r="B43" s="5">
        <v>38773</v>
      </c>
      <c r="C43" s="4" t="s">
        <v>227</v>
      </c>
      <c r="D43" s="4" t="s">
        <v>132</v>
      </c>
      <c r="E43" s="4">
        <v>30665</v>
      </c>
      <c r="G43" s="4">
        <v>1115</v>
      </c>
    </row>
    <row r="44" spans="1:7" s="4" customFormat="1" ht="11.25">
      <c r="A44" s="4">
        <v>43</v>
      </c>
      <c r="B44" s="5">
        <v>38774</v>
      </c>
      <c r="C44" s="4" t="s">
        <v>229</v>
      </c>
      <c r="D44" s="4" t="s">
        <v>130</v>
      </c>
      <c r="E44" s="4">
        <v>3777917</v>
      </c>
      <c r="G44" s="4">
        <v>4350</v>
      </c>
    </row>
    <row r="45" spans="1:7" s="4" customFormat="1" ht="11.25">
      <c r="A45" s="4">
        <v>44</v>
      </c>
      <c r="B45" s="5">
        <v>38774</v>
      </c>
      <c r="C45" s="4" t="s">
        <v>230</v>
      </c>
      <c r="D45" s="4" t="s">
        <v>132</v>
      </c>
      <c r="E45" s="4">
        <v>526262</v>
      </c>
      <c r="G45" s="4">
        <v>9000</v>
      </c>
    </row>
    <row r="46" spans="1:7" s="4" customFormat="1" ht="11.25">
      <c r="A46" s="4">
        <v>45</v>
      </c>
      <c r="B46" s="5">
        <v>38774</v>
      </c>
      <c r="C46" s="4" t="s">
        <v>228</v>
      </c>
      <c r="D46" s="4" t="s">
        <v>130</v>
      </c>
      <c r="E46" s="4">
        <v>85</v>
      </c>
      <c r="G46" s="4">
        <v>1550</v>
      </c>
    </row>
    <row r="47" spans="1:7" s="4" customFormat="1" ht="11.25">
      <c r="A47" s="4">
        <v>46</v>
      </c>
      <c r="B47" s="5">
        <v>38774</v>
      </c>
      <c r="C47" s="4" t="s">
        <v>200</v>
      </c>
      <c r="D47" s="4" t="s">
        <v>130</v>
      </c>
      <c r="E47" s="4">
        <v>4403</v>
      </c>
      <c r="G47" s="4">
        <v>9900</v>
      </c>
    </row>
    <row r="48" spans="1:7" s="4" customFormat="1" ht="11.25">
      <c r="A48" s="4">
        <v>47</v>
      </c>
      <c r="B48" s="5">
        <v>38774</v>
      </c>
      <c r="C48" s="4" t="s">
        <v>201</v>
      </c>
      <c r="D48" s="4" t="s">
        <v>132</v>
      </c>
      <c r="E48" s="4">
        <v>496941</v>
      </c>
      <c r="G48" s="4">
        <v>14500</v>
      </c>
    </row>
    <row r="49" spans="1:7" s="4" customFormat="1" ht="11.25">
      <c r="A49" s="4">
        <v>48</v>
      </c>
      <c r="B49" s="5">
        <v>38776</v>
      </c>
      <c r="C49" s="4" t="s">
        <v>231</v>
      </c>
      <c r="D49" s="4" t="s">
        <v>132</v>
      </c>
      <c r="E49" s="4">
        <v>526261</v>
      </c>
      <c r="G49" s="4">
        <v>25000</v>
      </c>
    </row>
    <row r="50" spans="1:7" s="4" customFormat="1" ht="11.25">
      <c r="A50" s="4">
        <v>49</v>
      </c>
      <c r="B50" s="5">
        <v>38776</v>
      </c>
      <c r="C50" s="4" t="s">
        <v>229</v>
      </c>
      <c r="D50" s="4" t="s">
        <v>130</v>
      </c>
      <c r="E50" s="4">
        <v>169027</v>
      </c>
      <c r="G50" s="4">
        <v>1300</v>
      </c>
    </row>
    <row r="51" spans="1:7" s="4" customFormat="1" ht="11.25">
      <c r="A51" s="4">
        <v>50</v>
      </c>
      <c r="B51" s="5">
        <v>38777</v>
      </c>
      <c r="C51" s="4" t="s">
        <v>231</v>
      </c>
      <c r="D51" s="4" t="s">
        <v>132</v>
      </c>
      <c r="E51" s="4">
        <v>527737</v>
      </c>
      <c r="G51" s="4">
        <v>800</v>
      </c>
    </row>
    <row r="52" spans="1:7" s="4" customFormat="1" ht="11.25">
      <c r="A52" s="4">
        <v>51</v>
      </c>
      <c r="B52" s="5">
        <v>38777</v>
      </c>
      <c r="C52" s="4" t="s">
        <v>232</v>
      </c>
      <c r="D52" s="4" t="s">
        <v>130</v>
      </c>
      <c r="E52" s="4">
        <v>619</v>
      </c>
      <c r="G52" s="4">
        <v>1000</v>
      </c>
    </row>
    <row r="53" spans="1:7" s="35" customFormat="1" ht="11.25">
      <c r="A53" s="4">
        <v>52</v>
      </c>
      <c r="B53" s="5">
        <v>38777</v>
      </c>
      <c r="C53" s="4" t="s">
        <v>231</v>
      </c>
      <c r="D53" s="4" t="s">
        <v>132</v>
      </c>
      <c r="E53" s="4">
        <v>527735</v>
      </c>
      <c r="F53" s="4"/>
      <c r="G53" s="4">
        <v>2500</v>
      </c>
    </row>
    <row r="54" spans="1:7" s="35" customFormat="1" ht="11.25">
      <c r="A54" s="4">
        <v>53</v>
      </c>
      <c r="B54" s="5">
        <v>38778</v>
      </c>
      <c r="C54" s="4" t="s">
        <v>232</v>
      </c>
      <c r="D54" s="4" t="s">
        <v>130</v>
      </c>
      <c r="E54" s="4">
        <v>443066</v>
      </c>
      <c r="F54" s="4"/>
      <c r="G54" s="4">
        <v>2700</v>
      </c>
    </row>
    <row r="55" spans="1:7" s="35" customFormat="1" ht="11.25">
      <c r="A55" s="4">
        <v>54</v>
      </c>
      <c r="B55" s="5">
        <v>38778</v>
      </c>
      <c r="C55" s="4" t="s">
        <v>231</v>
      </c>
      <c r="D55" s="4" t="s">
        <v>132</v>
      </c>
      <c r="E55" s="4">
        <v>527739</v>
      </c>
      <c r="F55" s="4"/>
      <c r="G55" s="4">
        <v>800</v>
      </c>
    </row>
    <row r="56" spans="1:7" s="35" customFormat="1" ht="11.25">
      <c r="A56" s="35">
        <v>55</v>
      </c>
      <c r="B56" s="5">
        <v>38778</v>
      </c>
      <c r="C56" s="4" t="s">
        <v>231</v>
      </c>
      <c r="D56" s="4" t="s">
        <v>132</v>
      </c>
      <c r="E56" s="4">
        <v>527740</v>
      </c>
      <c r="F56" s="4"/>
      <c r="G56" s="4">
        <v>800</v>
      </c>
    </row>
    <row r="57" spans="1:7" s="4" customFormat="1" ht="11.25">
      <c r="A57" s="4">
        <v>56</v>
      </c>
      <c r="B57" s="5">
        <v>38779</v>
      </c>
      <c r="C57" s="4" t="s">
        <v>232</v>
      </c>
      <c r="D57" s="4" t="s">
        <v>130</v>
      </c>
      <c r="E57" s="4">
        <v>609259</v>
      </c>
      <c r="G57" s="4">
        <v>2750</v>
      </c>
    </row>
    <row r="58" spans="1:7" s="4" customFormat="1" ht="11.25">
      <c r="A58" s="4">
        <v>57</v>
      </c>
      <c r="B58" s="5">
        <v>38779</v>
      </c>
      <c r="C58" s="4" t="s">
        <v>232</v>
      </c>
      <c r="D58" s="4" t="s">
        <v>130</v>
      </c>
      <c r="E58" s="4">
        <v>275956</v>
      </c>
      <c r="G58" s="4">
        <v>1035</v>
      </c>
    </row>
    <row r="59" spans="1:7" s="4" customFormat="1" ht="11.25">
      <c r="A59" s="4">
        <v>58</v>
      </c>
      <c r="B59" s="5">
        <v>38779</v>
      </c>
      <c r="C59" s="4" t="s">
        <v>231</v>
      </c>
      <c r="D59" s="4" t="s">
        <v>132</v>
      </c>
      <c r="E59" s="4">
        <v>527742</v>
      </c>
      <c r="G59" s="4">
        <v>3000</v>
      </c>
    </row>
    <row r="60" spans="1:7" s="82" customFormat="1" ht="12.75">
      <c r="A60" s="4">
        <v>59</v>
      </c>
      <c r="B60" s="5">
        <v>38789</v>
      </c>
      <c r="C60" s="4" t="s">
        <v>207</v>
      </c>
      <c r="D60" s="4" t="s">
        <v>130</v>
      </c>
      <c r="E60" s="4">
        <v>69</v>
      </c>
      <c r="G60" s="4">
        <v>4500</v>
      </c>
    </row>
    <row r="61" spans="1:7" s="82" customFormat="1" ht="12.75">
      <c r="A61" s="4">
        <v>60</v>
      </c>
      <c r="B61" s="5">
        <v>38789</v>
      </c>
      <c r="C61" s="4" t="s">
        <v>207</v>
      </c>
      <c r="D61" s="4" t="s">
        <v>130</v>
      </c>
      <c r="E61" s="4">
        <v>160</v>
      </c>
      <c r="G61" s="4">
        <v>4290</v>
      </c>
    </row>
    <row r="62" spans="1:7" s="82" customFormat="1" ht="12.75">
      <c r="A62" s="4">
        <v>61</v>
      </c>
      <c r="B62" s="5">
        <v>38789</v>
      </c>
      <c r="C62" s="4" t="s">
        <v>207</v>
      </c>
      <c r="D62" s="4" t="s">
        <v>130</v>
      </c>
      <c r="E62" s="4">
        <v>258</v>
      </c>
      <c r="G62" s="4">
        <v>6650</v>
      </c>
    </row>
    <row r="63" spans="1:7" s="82" customFormat="1" ht="12.75">
      <c r="A63" s="4">
        <v>62</v>
      </c>
      <c r="B63" s="5">
        <v>38790</v>
      </c>
      <c r="C63" s="4" t="s">
        <v>207</v>
      </c>
      <c r="D63" s="4" t="s">
        <v>130</v>
      </c>
      <c r="E63" s="4">
        <v>101368</v>
      </c>
      <c r="G63" s="4">
        <v>6200</v>
      </c>
    </row>
    <row r="64" spans="1:7" s="82" customFormat="1" ht="12.75">
      <c r="A64" s="4">
        <v>63</v>
      </c>
      <c r="B64" s="5">
        <v>38790</v>
      </c>
      <c r="C64" s="4" t="s">
        <v>207</v>
      </c>
      <c r="D64" s="4" t="s">
        <v>130</v>
      </c>
      <c r="E64" s="4">
        <v>296</v>
      </c>
      <c r="G64" s="4">
        <v>1940</v>
      </c>
    </row>
    <row r="65" spans="1:7" s="82" customFormat="1" ht="12.75">
      <c r="A65" s="4">
        <v>64</v>
      </c>
      <c r="B65" s="5">
        <v>38792</v>
      </c>
      <c r="C65" s="4" t="s">
        <v>208</v>
      </c>
      <c r="D65" s="4" t="s">
        <v>209</v>
      </c>
      <c r="E65" s="4">
        <v>160306</v>
      </c>
      <c r="G65" s="4">
        <v>25000</v>
      </c>
    </row>
    <row r="66" spans="1:7" s="82" customFormat="1" ht="12.75">
      <c r="A66" s="4">
        <v>65</v>
      </c>
      <c r="B66" s="5">
        <v>38792</v>
      </c>
      <c r="C66" s="4" t="s">
        <v>207</v>
      </c>
      <c r="D66" s="4" t="s">
        <v>130</v>
      </c>
      <c r="E66" s="4">
        <v>320828</v>
      </c>
      <c r="G66" s="4">
        <v>1750</v>
      </c>
    </row>
    <row r="67" spans="1:7" s="82" customFormat="1" ht="12.75">
      <c r="A67" s="4">
        <v>66</v>
      </c>
      <c r="B67" s="5">
        <v>38793</v>
      </c>
      <c r="C67" s="4" t="s">
        <v>207</v>
      </c>
      <c r="D67" s="4" t="s">
        <v>130</v>
      </c>
      <c r="E67" s="4">
        <v>120494</v>
      </c>
      <c r="G67" s="4">
        <v>6800</v>
      </c>
    </row>
    <row r="68" spans="1:7" s="82" customFormat="1" ht="12.75">
      <c r="A68" s="4">
        <v>67</v>
      </c>
      <c r="B68" s="5">
        <v>38795</v>
      </c>
      <c r="C68" s="4" t="s">
        <v>210</v>
      </c>
      <c r="D68" s="4" t="s">
        <v>132</v>
      </c>
      <c r="E68" s="4">
        <v>190306</v>
      </c>
      <c r="G68" s="4">
        <v>35000</v>
      </c>
    </row>
    <row r="69" spans="1:7" s="82" customFormat="1" ht="12.75">
      <c r="A69" s="4">
        <v>68</v>
      </c>
      <c r="B69" s="5">
        <v>38796</v>
      </c>
      <c r="C69" s="4" t="s">
        <v>208</v>
      </c>
      <c r="D69" s="4" t="s">
        <v>209</v>
      </c>
      <c r="E69" s="4">
        <v>642201</v>
      </c>
      <c r="G69" s="4">
        <v>3500</v>
      </c>
    </row>
    <row r="70" spans="1:7" s="82" customFormat="1" ht="12.75">
      <c r="A70" s="82">
        <v>69</v>
      </c>
      <c r="B70" s="5">
        <v>38811</v>
      </c>
      <c r="C70" s="4" t="s">
        <v>243</v>
      </c>
      <c r="D70" s="4" t="s">
        <v>130</v>
      </c>
      <c r="E70" s="4">
        <v>692389</v>
      </c>
      <c r="G70" s="4">
        <v>13500</v>
      </c>
    </row>
    <row r="71" spans="1:7" s="82" customFormat="1" ht="12.75">
      <c r="A71" s="82">
        <v>70</v>
      </c>
      <c r="B71" s="5">
        <v>38833</v>
      </c>
      <c r="C71" s="4" t="s">
        <v>243</v>
      </c>
      <c r="D71" s="4" t="s">
        <v>130</v>
      </c>
      <c r="E71" s="4">
        <v>692390</v>
      </c>
      <c r="G71" s="4">
        <v>15000</v>
      </c>
    </row>
    <row r="72" spans="1:7" s="82" customFormat="1" ht="12.75">
      <c r="A72" s="82">
        <v>71</v>
      </c>
      <c r="B72" s="5">
        <v>38874</v>
      </c>
      <c r="C72" s="4" t="s">
        <v>271</v>
      </c>
      <c r="D72" s="4" t="s">
        <v>130</v>
      </c>
      <c r="E72" s="4">
        <v>6</v>
      </c>
      <c r="G72" s="4">
        <v>1000</v>
      </c>
    </row>
    <row r="73" spans="1:9" s="82" customFormat="1" ht="12.75">
      <c r="A73" s="82">
        <v>72</v>
      </c>
      <c r="B73" s="5">
        <v>38905</v>
      </c>
      <c r="C73" s="4" t="s">
        <v>259</v>
      </c>
      <c r="D73" s="4" t="s">
        <v>130</v>
      </c>
      <c r="E73" s="4">
        <v>529</v>
      </c>
      <c r="G73" s="4">
        <v>800</v>
      </c>
      <c r="I73" s="4"/>
    </row>
    <row r="74" spans="1:9" s="82" customFormat="1" ht="12.75">
      <c r="A74" s="82">
        <v>73</v>
      </c>
      <c r="B74" s="5">
        <v>38844</v>
      </c>
      <c r="C74" s="4" t="s">
        <v>259</v>
      </c>
      <c r="D74" s="4" t="s">
        <v>130</v>
      </c>
      <c r="E74" s="4">
        <v>150</v>
      </c>
      <c r="G74" s="4">
        <v>22120</v>
      </c>
      <c r="I74" s="4"/>
    </row>
    <row r="75" spans="1:9" s="82" customFormat="1" ht="12.75">
      <c r="A75" s="82">
        <v>74</v>
      </c>
      <c r="B75" s="5">
        <v>38845</v>
      </c>
      <c r="C75" s="4" t="s">
        <v>260</v>
      </c>
      <c r="D75" s="4" t="s">
        <v>132</v>
      </c>
      <c r="E75" s="4">
        <v>189317</v>
      </c>
      <c r="G75" s="4">
        <v>6000</v>
      </c>
      <c r="I75" s="4"/>
    </row>
    <row r="76" spans="1:9" s="82" customFormat="1" ht="12.75">
      <c r="A76" s="82">
        <v>75</v>
      </c>
      <c r="B76" s="5">
        <v>38845</v>
      </c>
      <c r="C76" s="4" t="s">
        <v>260</v>
      </c>
      <c r="D76" s="4" t="s">
        <v>132</v>
      </c>
      <c r="E76" s="4">
        <v>69</v>
      </c>
      <c r="G76" s="4">
        <v>4000</v>
      </c>
      <c r="I76" s="4"/>
    </row>
    <row r="77" spans="1:9" s="82" customFormat="1" ht="12.75">
      <c r="A77" s="82">
        <v>76</v>
      </c>
      <c r="B77" s="5">
        <v>38846</v>
      </c>
      <c r="C77" s="4" t="s">
        <v>260</v>
      </c>
      <c r="D77" s="4" t="s">
        <v>132</v>
      </c>
      <c r="E77" s="4">
        <v>189320</v>
      </c>
      <c r="G77" s="4">
        <v>25000</v>
      </c>
      <c r="I77" s="4"/>
    </row>
    <row r="78" spans="1:9" s="82" customFormat="1" ht="12.75">
      <c r="A78" s="82">
        <v>77</v>
      </c>
      <c r="B78" s="5">
        <v>38847</v>
      </c>
      <c r="C78" s="4" t="s">
        <v>260</v>
      </c>
      <c r="D78" s="4" t="s">
        <v>132</v>
      </c>
      <c r="E78" s="4">
        <v>189321</v>
      </c>
      <c r="G78" s="4">
        <v>7000</v>
      </c>
      <c r="I78" s="4"/>
    </row>
    <row r="79" spans="1:9" s="82" customFormat="1" ht="12.75">
      <c r="A79" s="82">
        <v>78</v>
      </c>
      <c r="B79" s="5">
        <v>38847</v>
      </c>
      <c r="C79" s="4" t="s">
        <v>260</v>
      </c>
      <c r="D79" s="4" t="s">
        <v>132</v>
      </c>
      <c r="E79" s="4">
        <v>189318</v>
      </c>
      <c r="G79" s="4">
        <v>10000</v>
      </c>
      <c r="I79" s="4"/>
    </row>
    <row r="80" spans="1:9" s="82" customFormat="1" ht="12.75">
      <c r="A80" s="82">
        <v>79</v>
      </c>
      <c r="B80" s="5">
        <v>38849</v>
      </c>
      <c r="C80" s="4" t="s">
        <v>259</v>
      </c>
      <c r="D80" s="4" t="s">
        <v>130</v>
      </c>
      <c r="E80" s="4">
        <v>11521</v>
      </c>
      <c r="G80" s="4">
        <v>1200</v>
      </c>
      <c r="I80" s="4"/>
    </row>
    <row r="81" spans="1:7" s="82" customFormat="1" ht="12.75">
      <c r="A81" s="82">
        <v>80</v>
      </c>
      <c r="B81" s="5">
        <v>38850</v>
      </c>
      <c r="C81" s="4" t="s">
        <v>260</v>
      </c>
      <c r="D81" s="4" t="s">
        <v>132</v>
      </c>
      <c r="E81" s="4">
        <v>189322</v>
      </c>
      <c r="G81" s="4">
        <v>700</v>
      </c>
    </row>
    <row r="82" spans="1:7" s="82" customFormat="1" ht="12.75">
      <c r="A82" s="82">
        <v>81</v>
      </c>
      <c r="B82" s="5">
        <v>38850</v>
      </c>
      <c r="C82" s="4" t="s">
        <v>259</v>
      </c>
      <c r="D82" s="4" t="s">
        <v>130</v>
      </c>
      <c r="E82" s="4">
        <v>28841</v>
      </c>
      <c r="G82" s="4">
        <v>7565</v>
      </c>
    </row>
    <row r="83" spans="1:7" s="82" customFormat="1" ht="12.75">
      <c r="A83" s="82">
        <v>82</v>
      </c>
      <c r="B83" s="5">
        <v>38859</v>
      </c>
      <c r="C83" s="4" t="s">
        <v>265</v>
      </c>
      <c r="D83" s="4" t="s">
        <v>130</v>
      </c>
      <c r="E83" s="4">
        <v>692393</v>
      </c>
      <c r="G83" s="4">
        <v>15000</v>
      </c>
    </row>
    <row r="84" spans="1:7" s="82" customFormat="1" ht="12.75">
      <c r="A84" s="82">
        <v>83</v>
      </c>
      <c r="B84" s="5">
        <v>38859</v>
      </c>
      <c r="C84" s="4" t="s">
        <v>266</v>
      </c>
      <c r="D84" s="4" t="s">
        <v>132</v>
      </c>
      <c r="E84" s="4">
        <v>110285</v>
      </c>
      <c r="G84" s="4">
        <v>5000</v>
      </c>
    </row>
    <row r="85" spans="1:7" s="82" customFormat="1" ht="12.75">
      <c r="A85" s="82">
        <v>84</v>
      </c>
      <c r="B85" s="5">
        <v>38865</v>
      </c>
      <c r="C85" s="4" t="s">
        <v>259</v>
      </c>
      <c r="D85" s="4" t="s">
        <v>130</v>
      </c>
      <c r="E85" s="4">
        <v>23730</v>
      </c>
      <c r="G85" s="4">
        <v>950</v>
      </c>
    </row>
    <row r="86" spans="1:7" s="82" customFormat="1" ht="12.75">
      <c r="A86" s="82">
        <v>85</v>
      </c>
      <c r="B86" s="5">
        <v>38866</v>
      </c>
      <c r="C86" s="4" t="s">
        <v>277</v>
      </c>
      <c r="D86" s="4" t="s">
        <v>130</v>
      </c>
      <c r="E86" s="4">
        <v>5747</v>
      </c>
      <c r="G86" s="4">
        <v>15248</v>
      </c>
    </row>
    <row r="87" spans="1:7" s="82" customFormat="1" ht="12.75">
      <c r="A87" s="82">
        <v>86</v>
      </c>
      <c r="B87" s="5">
        <v>38867</v>
      </c>
      <c r="C87" s="4" t="s">
        <v>278</v>
      </c>
      <c r="D87" s="4" t="s">
        <v>130</v>
      </c>
      <c r="E87" s="4">
        <v>11708</v>
      </c>
      <c r="G87" s="4">
        <v>1000</v>
      </c>
    </row>
    <row r="88" spans="1:7" s="82" customFormat="1" ht="12.75">
      <c r="A88" s="82">
        <v>87</v>
      </c>
      <c r="B88" s="5">
        <v>38895</v>
      </c>
      <c r="C88" s="4" t="s">
        <v>284</v>
      </c>
      <c r="D88" s="4" t="s">
        <v>132</v>
      </c>
      <c r="E88" s="4">
        <v>517910</v>
      </c>
      <c r="G88" s="4">
        <v>4600</v>
      </c>
    </row>
    <row r="89" spans="1:7" s="82" customFormat="1" ht="12.75">
      <c r="A89" s="82">
        <v>88</v>
      </c>
      <c r="B89" s="5">
        <v>38896</v>
      </c>
      <c r="C89" s="4" t="s">
        <v>284</v>
      </c>
      <c r="D89" s="4" t="s">
        <v>132</v>
      </c>
      <c r="E89" s="4">
        <v>298457</v>
      </c>
      <c r="G89" s="4">
        <v>33730</v>
      </c>
    </row>
    <row r="90" spans="1:7" s="82" customFormat="1" ht="12.75">
      <c r="A90" s="82">
        <v>89</v>
      </c>
      <c r="B90" s="5">
        <v>38896</v>
      </c>
      <c r="C90" s="4" t="s">
        <v>284</v>
      </c>
      <c r="D90" s="4" t="s">
        <v>132</v>
      </c>
      <c r="E90" s="4">
        <v>298456</v>
      </c>
      <c r="G90" s="4">
        <v>5000</v>
      </c>
    </row>
    <row r="91" spans="1:7" s="82" customFormat="1" ht="12.75">
      <c r="A91" s="82">
        <v>90</v>
      </c>
      <c r="B91" s="5">
        <v>38897</v>
      </c>
      <c r="C91" s="4" t="s">
        <v>284</v>
      </c>
      <c r="D91" s="4" t="s">
        <v>132</v>
      </c>
      <c r="E91" s="4">
        <v>8252</v>
      </c>
      <c r="G91" s="4">
        <v>1500</v>
      </c>
    </row>
    <row r="92" spans="1:7" s="82" customFormat="1" ht="12.75">
      <c r="A92" s="82">
        <v>91</v>
      </c>
      <c r="B92" s="5">
        <v>38898</v>
      </c>
      <c r="C92" s="4" t="s">
        <v>285</v>
      </c>
      <c r="D92" s="4" t="s">
        <v>130</v>
      </c>
      <c r="E92" s="4">
        <v>2755</v>
      </c>
      <c r="G92" s="4">
        <v>1100</v>
      </c>
    </row>
    <row r="93" spans="1:7" s="82" customFormat="1" ht="12.75">
      <c r="A93" s="82">
        <v>92</v>
      </c>
      <c r="B93" s="5">
        <v>38898</v>
      </c>
      <c r="C93" s="4" t="s">
        <v>285</v>
      </c>
      <c r="D93" s="4" t="s">
        <v>130</v>
      </c>
      <c r="E93" s="4">
        <v>2754</v>
      </c>
      <c r="G93" s="4">
        <v>9385</v>
      </c>
    </row>
    <row r="94" spans="1:7" s="82" customFormat="1" ht="12.75">
      <c r="A94" s="82">
        <v>93</v>
      </c>
      <c r="B94" s="5">
        <v>38922</v>
      </c>
      <c r="C94" s="4" t="s">
        <v>286</v>
      </c>
      <c r="D94" s="4" t="s">
        <v>132</v>
      </c>
      <c r="E94" s="4">
        <v>110286</v>
      </c>
      <c r="G94" s="4">
        <v>2250</v>
      </c>
    </row>
    <row r="95" spans="1:7" s="82" customFormat="1" ht="12.75">
      <c r="A95" s="82">
        <v>94</v>
      </c>
      <c r="B95" s="5">
        <v>38922</v>
      </c>
      <c r="C95" s="4" t="s">
        <v>286</v>
      </c>
      <c r="D95" s="4" t="s">
        <v>132</v>
      </c>
      <c r="E95" s="4">
        <v>110293</v>
      </c>
      <c r="G95" s="4">
        <v>2585</v>
      </c>
    </row>
    <row r="96" spans="1:7" s="82" customFormat="1" ht="12.75">
      <c r="A96" s="82">
        <v>95</v>
      </c>
      <c r="B96" s="5">
        <v>38922</v>
      </c>
      <c r="C96" s="4" t="s">
        <v>286</v>
      </c>
      <c r="D96" s="4" t="s">
        <v>132</v>
      </c>
      <c r="E96" s="4">
        <v>110292</v>
      </c>
      <c r="G96" s="4">
        <v>5170</v>
      </c>
    </row>
    <row r="97" spans="1:7" s="82" customFormat="1" ht="12.75">
      <c r="A97" s="82">
        <v>96</v>
      </c>
      <c r="B97" s="5">
        <v>38922</v>
      </c>
      <c r="C97" s="4" t="s">
        <v>287</v>
      </c>
      <c r="D97" s="4" t="s">
        <v>130</v>
      </c>
      <c r="E97" s="4">
        <v>7742332</v>
      </c>
      <c r="G97" s="4">
        <v>43821</v>
      </c>
    </row>
    <row r="98" spans="1:7" s="82" customFormat="1" ht="12.75">
      <c r="A98" s="82">
        <v>97</v>
      </c>
      <c r="B98" s="5">
        <v>38922</v>
      </c>
      <c r="C98" s="4" t="s">
        <v>287</v>
      </c>
      <c r="D98" s="4" t="s">
        <v>130</v>
      </c>
      <c r="E98" s="4">
        <v>52</v>
      </c>
      <c r="G98" s="4">
        <v>5894</v>
      </c>
    </row>
    <row r="99" spans="1:7" s="82" customFormat="1" ht="12.75">
      <c r="A99" s="82">
        <v>98</v>
      </c>
      <c r="B99" s="5">
        <v>38922</v>
      </c>
      <c r="C99" s="4" t="s">
        <v>286</v>
      </c>
      <c r="D99" s="4" t="s">
        <v>132</v>
      </c>
      <c r="E99" s="4">
        <v>477662</v>
      </c>
      <c r="G99" s="4">
        <v>3102</v>
      </c>
    </row>
    <row r="100" spans="1:7" s="82" customFormat="1" ht="12.75">
      <c r="A100" s="82">
        <v>99</v>
      </c>
      <c r="B100" s="5">
        <v>38926</v>
      </c>
      <c r="C100" s="4" t="s">
        <v>287</v>
      </c>
      <c r="D100" s="4" t="s">
        <v>130</v>
      </c>
      <c r="E100" s="4">
        <v>110289</v>
      </c>
      <c r="G100" s="4">
        <v>30000</v>
      </c>
    </row>
    <row r="101" spans="1:7" s="82" customFormat="1" ht="12.75">
      <c r="A101" s="82">
        <v>100</v>
      </c>
      <c r="B101" s="5">
        <v>38926</v>
      </c>
      <c r="C101" s="4" t="s">
        <v>287</v>
      </c>
      <c r="D101" s="4" t="s">
        <v>130</v>
      </c>
      <c r="E101" s="4">
        <v>110290</v>
      </c>
      <c r="G101" s="4">
        <v>25000</v>
      </c>
    </row>
    <row r="102" spans="1:7" s="82" customFormat="1" ht="12.75">
      <c r="A102" s="82">
        <v>101</v>
      </c>
      <c r="B102" s="5">
        <v>38926</v>
      </c>
      <c r="C102" s="4" t="s">
        <v>288</v>
      </c>
      <c r="D102" s="4" t="s">
        <v>132</v>
      </c>
      <c r="E102" s="4">
        <v>110291</v>
      </c>
      <c r="G102" s="4">
        <v>15500</v>
      </c>
    </row>
    <row r="103" spans="1:7" s="82" customFormat="1" ht="12.75">
      <c r="A103" s="82">
        <v>102</v>
      </c>
      <c r="B103" s="5">
        <v>38926</v>
      </c>
      <c r="C103" s="4" t="s">
        <v>288</v>
      </c>
      <c r="D103" s="4" t="s">
        <v>132</v>
      </c>
      <c r="E103" s="4">
        <v>171</v>
      </c>
      <c r="G103" s="4">
        <v>9823</v>
      </c>
    </row>
    <row r="104" spans="1:7" s="82" customFormat="1" ht="14.25" customHeight="1">
      <c r="A104" s="82">
        <v>103</v>
      </c>
      <c r="B104" s="5">
        <v>38941</v>
      </c>
      <c r="C104" s="4" t="s">
        <v>285</v>
      </c>
      <c r="D104" s="4" t="s">
        <v>130</v>
      </c>
      <c r="E104" s="4">
        <v>1275</v>
      </c>
      <c r="G104" s="4">
        <v>7170</v>
      </c>
    </row>
    <row r="105" spans="1:7" s="82" customFormat="1" ht="14.25" customHeight="1">
      <c r="A105" s="82">
        <v>104</v>
      </c>
      <c r="B105" s="5">
        <v>38941</v>
      </c>
      <c r="C105" s="4" t="s">
        <v>284</v>
      </c>
      <c r="D105" s="4" t="s">
        <v>132</v>
      </c>
      <c r="E105" s="4">
        <v>322625</v>
      </c>
      <c r="G105" s="4">
        <v>25000</v>
      </c>
    </row>
    <row r="106" spans="1:7" s="82" customFormat="1" ht="14.25" customHeight="1">
      <c r="A106" s="82">
        <v>105</v>
      </c>
      <c r="B106" s="5">
        <v>38941</v>
      </c>
      <c r="C106" s="4" t="s">
        <v>284</v>
      </c>
      <c r="D106" s="4" t="s">
        <v>132</v>
      </c>
      <c r="E106" s="4">
        <v>322624</v>
      </c>
      <c r="G106" s="4">
        <v>34400</v>
      </c>
    </row>
    <row r="107" spans="1:7" s="82" customFormat="1" ht="14.25" customHeight="1">
      <c r="A107" s="82">
        <v>106</v>
      </c>
      <c r="B107" s="5">
        <v>38941</v>
      </c>
      <c r="C107" s="4" t="s">
        <v>284</v>
      </c>
      <c r="D107" s="4" t="s">
        <v>132</v>
      </c>
      <c r="E107" s="4">
        <v>322622</v>
      </c>
      <c r="G107" s="4">
        <v>33100</v>
      </c>
    </row>
    <row r="108" spans="1:7" ht="12.75">
      <c r="A108" s="82"/>
      <c r="G108" s="94">
        <f>SUM(G2:G107)</f>
        <v>892123</v>
      </c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A2" sqref="A2:IV8"/>
    </sheetView>
  </sheetViews>
  <sheetFormatPr defaultColWidth="11.421875" defaultRowHeight="12.75"/>
  <sheetData>
    <row r="2" spans="2:8" s="42" customFormat="1" ht="11.25">
      <c r="B2" s="43">
        <v>38485</v>
      </c>
      <c r="C2" s="42" t="s">
        <v>296</v>
      </c>
      <c r="D2" s="42" t="s">
        <v>84</v>
      </c>
      <c r="E2" s="42">
        <v>751851</v>
      </c>
      <c r="G2" s="105">
        <v>50000</v>
      </c>
      <c r="H2" s="44"/>
    </row>
    <row r="3" spans="2:7" s="35" customFormat="1" ht="11.25">
      <c r="B3" s="36">
        <v>38539</v>
      </c>
      <c r="C3" s="35" t="s">
        <v>298</v>
      </c>
      <c r="D3" s="35" t="s">
        <v>299</v>
      </c>
      <c r="E3" s="35">
        <v>751859</v>
      </c>
      <c r="G3" s="37">
        <v>50000</v>
      </c>
    </row>
    <row r="4" spans="2:7" s="53" customFormat="1" ht="11.25">
      <c r="B4" s="54">
        <v>38600</v>
      </c>
      <c r="C4" s="53" t="s">
        <v>83</v>
      </c>
      <c r="D4" s="53" t="s">
        <v>84</v>
      </c>
      <c r="E4" s="53">
        <v>254751</v>
      </c>
      <c r="G4" s="104">
        <v>5000</v>
      </c>
    </row>
    <row r="5" spans="2:7" s="90" customFormat="1" ht="11.25">
      <c r="B5" s="89">
        <v>38627</v>
      </c>
      <c r="C5" s="90" t="s">
        <v>88</v>
      </c>
      <c r="D5" s="90" t="s">
        <v>85</v>
      </c>
      <c r="E5" s="90">
        <v>3731656</v>
      </c>
      <c r="G5" s="90">
        <v>1485</v>
      </c>
    </row>
    <row r="6" spans="2:7" s="106" customFormat="1" ht="11.25">
      <c r="B6" s="107">
        <v>38632</v>
      </c>
      <c r="C6" s="106" t="s">
        <v>83</v>
      </c>
      <c r="D6" s="106" t="s">
        <v>84</v>
      </c>
      <c r="E6" s="106">
        <v>254752</v>
      </c>
      <c r="G6" s="106">
        <v>2000</v>
      </c>
    </row>
    <row r="7" spans="1:7" s="29" customFormat="1" ht="11.25">
      <c r="A7" s="65"/>
      <c r="B7" s="30">
        <v>38747</v>
      </c>
      <c r="C7" s="29" t="s">
        <v>296</v>
      </c>
      <c r="D7" s="65" t="s">
        <v>300</v>
      </c>
      <c r="E7" s="29">
        <v>692381</v>
      </c>
      <c r="G7" s="29">
        <v>16000</v>
      </c>
    </row>
    <row r="8" spans="2:7" ht="12.75">
      <c r="B8" s="91">
        <v>38950</v>
      </c>
      <c r="C8" s="1" t="s">
        <v>296</v>
      </c>
      <c r="D8" s="1" t="s">
        <v>297</v>
      </c>
      <c r="E8" s="1">
        <v>642206</v>
      </c>
      <c r="G8" s="1">
        <v>2000</v>
      </c>
    </row>
    <row r="9" ht="12.75">
      <c r="G9" s="94">
        <f>SUM(G2:G8)</f>
        <v>126485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H42" sqref="H42"/>
    </sheetView>
  </sheetViews>
  <sheetFormatPr defaultColWidth="11.421875" defaultRowHeight="12.75"/>
  <cols>
    <col min="3" max="3" width="36.8515625" style="0" customWidth="1"/>
  </cols>
  <sheetData>
    <row r="2" spans="2:8" s="78" customFormat="1" ht="11.25">
      <c r="B2" s="79">
        <v>38448</v>
      </c>
      <c r="C2" s="78" t="s">
        <v>37</v>
      </c>
      <c r="D2" s="78" t="s">
        <v>15</v>
      </c>
      <c r="E2" s="78">
        <v>692363</v>
      </c>
      <c r="G2" s="80">
        <v>30000</v>
      </c>
      <c r="H2" s="80"/>
    </row>
    <row r="3" spans="1:7" s="64" customFormat="1" ht="11.25">
      <c r="A3" s="62"/>
      <c r="B3" s="63">
        <v>38702</v>
      </c>
      <c r="C3" s="64" t="s">
        <v>114</v>
      </c>
      <c r="D3" s="62" t="s">
        <v>123</v>
      </c>
      <c r="E3" s="64">
        <v>734</v>
      </c>
      <c r="G3" s="64">
        <v>10500</v>
      </c>
    </row>
    <row r="4" spans="2:7" s="86" customFormat="1" ht="12.75">
      <c r="B4" s="33">
        <v>38810</v>
      </c>
      <c r="C4" s="32" t="s">
        <v>222</v>
      </c>
      <c r="D4" s="32" t="s">
        <v>123</v>
      </c>
      <c r="E4" s="32">
        <v>780</v>
      </c>
      <c r="G4" s="32">
        <v>10000</v>
      </c>
    </row>
    <row r="5" spans="2:7" s="69" customFormat="1" ht="11.25">
      <c r="B5" s="70">
        <v>38813</v>
      </c>
      <c r="C5" s="69" t="s">
        <v>235</v>
      </c>
      <c r="D5" s="69" t="s">
        <v>236</v>
      </c>
      <c r="E5" s="69">
        <v>4438532</v>
      </c>
      <c r="G5" s="69">
        <v>3935</v>
      </c>
    </row>
    <row r="6" spans="2:7" s="1" customFormat="1" ht="11.25">
      <c r="B6" s="91">
        <v>38816</v>
      </c>
      <c r="C6" s="1" t="s">
        <v>237</v>
      </c>
      <c r="D6" s="1" t="s">
        <v>236</v>
      </c>
      <c r="E6" s="1">
        <v>72234</v>
      </c>
      <c r="G6" s="1">
        <v>4500</v>
      </c>
    </row>
    <row r="7" spans="2:7" s="1" customFormat="1" ht="11.25">
      <c r="B7" s="91">
        <v>38817</v>
      </c>
      <c r="C7" s="1" t="s">
        <v>235</v>
      </c>
      <c r="D7" s="1" t="s">
        <v>236</v>
      </c>
      <c r="E7" s="1">
        <v>4440924</v>
      </c>
      <c r="G7" s="1">
        <v>3935</v>
      </c>
    </row>
    <row r="8" spans="2:7" ht="12.75">
      <c r="B8" s="91">
        <v>38842</v>
      </c>
      <c r="C8" s="1" t="s">
        <v>268</v>
      </c>
      <c r="D8" s="1" t="s">
        <v>236</v>
      </c>
      <c r="E8" s="1">
        <v>4465011</v>
      </c>
      <c r="G8" s="1">
        <v>4145</v>
      </c>
    </row>
    <row r="9" spans="2:7" ht="12.75">
      <c r="B9" s="91">
        <v>38842</v>
      </c>
      <c r="C9" s="1" t="s">
        <v>269</v>
      </c>
      <c r="D9" s="1" t="s">
        <v>270</v>
      </c>
      <c r="E9" s="1">
        <v>748936</v>
      </c>
      <c r="G9" s="1">
        <v>1150</v>
      </c>
    </row>
    <row r="10" ht="12.75">
      <c r="G10" s="94">
        <f>SUM(G2:G9)</f>
        <v>68165</v>
      </c>
    </row>
  </sheetData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">
      <selection activeCell="A2" sqref="A2:IV30"/>
    </sheetView>
  </sheetViews>
  <sheetFormatPr defaultColWidth="11.421875" defaultRowHeight="12.75"/>
  <cols>
    <col min="3" max="3" width="43.28125" style="0" customWidth="1"/>
    <col min="4" max="4" width="13.421875" style="0" customWidth="1"/>
  </cols>
  <sheetData>
    <row r="2" spans="1:8" s="10" customFormat="1" ht="11.25">
      <c r="A2" s="10">
        <v>4</v>
      </c>
      <c r="B2" s="11">
        <v>38434</v>
      </c>
      <c r="C2" s="10" t="s">
        <v>9</v>
      </c>
      <c r="D2" s="10" t="s">
        <v>10</v>
      </c>
      <c r="E2" s="10">
        <v>29</v>
      </c>
      <c r="G2" s="12">
        <v>3640</v>
      </c>
      <c r="H2" s="13"/>
    </row>
    <row r="3" spans="1:8" s="10" customFormat="1" ht="11.25">
      <c r="A3" s="10">
        <v>5</v>
      </c>
      <c r="B3" s="11">
        <v>38434</v>
      </c>
      <c r="C3" s="10" t="s">
        <v>11</v>
      </c>
      <c r="D3" s="10" t="s">
        <v>10</v>
      </c>
      <c r="E3" s="10">
        <v>701738</v>
      </c>
      <c r="G3" s="12">
        <v>2000</v>
      </c>
      <c r="H3" s="12"/>
    </row>
    <row r="4" spans="1:8" s="10" customFormat="1" ht="11.25">
      <c r="A4" s="10">
        <v>6</v>
      </c>
      <c r="B4" s="11">
        <v>38434</v>
      </c>
      <c r="C4" s="10" t="s">
        <v>21</v>
      </c>
      <c r="D4" s="10" t="s">
        <v>10</v>
      </c>
      <c r="E4" s="10">
        <v>701739</v>
      </c>
      <c r="G4" s="12">
        <v>2000</v>
      </c>
      <c r="H4" s="12"/>
    </row>
    <row r="5" spans="2:8" s="20" customFormat="1" ht="11.25">
      <c r="B5" s="21">
        <v>38446</v>
      </c>
      <c r="C5" s="20" t="s">
        <v>33</v>
      </c>
      <c r="D5" s="20" t="s">
        <v>124</v>
      </c>
      <c r="E5" s="20">
        <v>3520094</v>
      </c>
      <c r="G5" s="22">
        <v>3315</v>
      </c>
      <c r="H5" s="22"/>
    </row>
    <row r="6" spans="1:8" s="20" customFormat="1" ht="11.25">
      <c r="A6" s="20">
        <v>17</v>
      </c>
      <c r="B6" s="21">
        <v>38446</v>
      </c>
      <c r="C6" s="20" t="s">
        <v>27</v>
      </c>
      <c r="D6" s="20" t="s">
        <v>12</v>
      </c>
      <c r="E6" s="20">
        <v>692351</v>
      </c>
      <c r="G6" s="22">
        <v>1000</v>
      </c>
      <c r="H6" s="22"/>
    </row>
    <row r="7" spans="1:8" s="20" customFormat="1" ht="11.25">
      <c r="A7" s="20">
        <v>18</v>
      </c>
      <c r="B7" s="21">
        <v>38447</v>
      </c>
      <c r="C7" s="20" t="s">
        <v>28</v>
      </c>
      <c r="D7" s="20" t="s">
        <v>12</v>
      </c>
      <c r="E7" s="20">
        <v>692352</v>
      </c>
      <c r="G7" s="22">
        <v>1000</v>
      </c>
      <c r="H7" s="22"/>
    </row>
    <row r="8" spans="1:8" s="20" customFormat="1" ht="11.25">
      <c r="A8" s="20">
        <v>19</v>
      </c>
      <c r="B8" s="21">
        <v>38447</v>
      </c>
      <c r="C8" s="20" t="s">
        <v>29</v>
      </c>
      <c r="D8" s="20" t="s">
        <v>12</v>
      </c>
      <c r="E8" s="20">
        <v>692353</v>
      </c>
      <c r="G8" s="22">
        <v>1000</v>
      </c>
      <c r="H8" s="22"/>
    </row>
    <row r="9" spans="1:8" s="20" customFormat="1" ht="11.25">
      <c r="A9" s="20">
        <v>20</v>
      </c>
      <c r="B9" s="21">
        <v>38447</v>
      </c>
      <c r="C9" s="20" t="s">
        <v>30</v>
      </c>
      <c r="D9" s="20" t="s">
        <v>12</v>
      </c>
      <c r="E9" s="20">
        <v>692354</v>
      </c>
      <c r="G9" s="22">
        <v>2000</v>
      </c>
      <c r="H9" s="22"/>
    </row>
    <row r="10" spans="1:8" s="20" customFormat="1" ht="11.25">
      <c r="A10" s="20">
        <v>21</v>
      </c>
      <c r="B10" s="21">
        <v>38447</v>
      </c>
      <c r="C10" s="20" t="s">
        <v>31</v>
      </c>
      <c r="D10" s="20" t="s">
        <v>12</v>
      </c>
      <c r="E10" s="20">
        <v>692355</v>
      </c>
      <c r="G10" s="22">
        <v>1150</v>
      </c>
      <c r="H10" s="22"/>
    </row>
    <row r="11" spans="1:8" s="20" customFormat="1" ht="11.25">
      <c r="A11" s="20">
        <v>22</v>
      </c>
      <c r="B11" s="21">
        <v>38447</v>
      </c>
      <c r="C11" s="20" t="s">
        <v>32</v>
      </c>
      <c r="D11" s="20" t="s">
        <v>12</v>
      </c>
      <c r="E11" s="20">
        <v>692356</v>
      </c>
      <c r="G11" s="22">
        <v>2000</v>
      </c>
      <c r="H11" s="22"/>
    </row>
    <row r="12" spans="1:8" s="20" customFormat="1" ht="11.25">
      <c r="A12" s="20">
        <v>23</v>
      </c>
      <c r="B12" s="21">
        <v>38447</v>
      </c>
      <c r="C12" s="20" t="s">
        <v>33</v>
      </c>
      <c r="D12" s="20" t="s">
        <v>12</v>
      </c>
      <c r="E12" s="20">
        <v>692357</v>
      </c>
      <c r="G12" s="22">
        <v>8000</v>
      </c>
      <c r="H12" s="22"/>
    </row>
    <row r="13" spans="1:8" s="20" customFormat="1" ht="11.25">
      <c r="A13" s="20">
        <v>20</v>
      </c>
      <c r="B13" s="21">
        <v>38447</v>
      </c>
      <c r="C13" s="20" t="s">
        <v>34</v>
      </c>
      <c r="D13" s="20" t="s">
        <v>10</v>
      </c>
      <c r="E13" s="20">
        <v>133</v>
      </c>
      <c r="G13" s="22">
        <v>3850</v>
      </c>
      <c r="H13" s="22"/>
    </row>
    <row r="14" spans="2:9" s="20" customFormat="1" ht="11.25">
      <c r="B14" s="21">
        <v>38447</v>
      </c>
      <c r="C14" s="20" t="s">
        <v>33</v>
      </c>
      <c r="D14" s="20" t="s">
        <v>124</v>
      </c>
      <c r="E14" s="20">
        <v>5405</v>
      </c>
      <c r="G14" s="22">
        <v>3000</v>
      </c>
      <c r="H14" s="22"/>
      <c r="I14" s="35"/>
    </row>
    <row r="15" spans="2:8" s="75" customFormat="1" ht="11.25">
      <c r="B15" s="76">
        <v>38471</v>
      </c>
      <c r="C15" s="75" t="s">
        <v>33</v>
      </c>
      <c r="D15" s="75" t="s">
        <v>12</v>
      </c>
      <c r="E15" s="75">
        <v>692366</v>
      </c>
      <c r="G15" s="77">
        <v>10000</v>
      </c>
      <c r="H15" s="77"/>
    </row>
    <row r="16" spans="2:8" s="39" customFormat="1" ht="11.25">
      <c r="B16" s="40">
        <v>38472</v>
      </c>
      <c r="C16" s="39" t="s">
        <v>67</v>
      </c>
      <c r="D16" s="39" t="s">
        <v>10</v>
      </c>
      <c r="E16" s="39">
        <v>692369</v>
      </c>
      <c r="G16" s="41">
        <v>12000</v>
      </c>
      <c r="H16" s="41"/>
    </row>
    <row r="17" spans="2:8" s="39" customFormat="1" ht="11.25">
      <c r="B17" s="40">
        <v>38472</v>
      </c>
      <c r="C17" s="39" t="s">
        <v>68</v>
      </c>
      <c r="D17" s="39" t="s">
        <v>12</v>
      </c>
      <c r="E17" s="39">
        <v>692367</v>
      </c>
      <c r="G17" s="41">
        <v>2000</v>
      </c>
      <c r="H17" s="41"/>
    </row>
    <row r="18" spans="2:8" s="39" customFormat="1" ht="11.25">
      <c r="B18" s="40">
        <v>38487</v>
      </c>
      <c r="C18" s="39" t="s">
        <v>151</v>
      </c>
      <c r="D18" s="39" t="s">
        <v>124</v>
      </c>
      <c r="E18" s="39">
        <v>3543667</v>
      </c>
      <c r="G18" s="41">
        <v>1485</v>
      </c>
      <c r="H18" s="41"/>
    </row>
    <row r="19" spans="2:8" s="39" customFormat="1" ht="11.25">
      <c r="B19" s="40">
        <v>38488</v>
      </c>
      <c r="C19" s="39" t="s">
        <v>151</v>
      </c>
      <c r="D19" s="39" t="s">
        <v>124</v>
      </c>
      <c r="E19" s="39">
        <v>3594261</v>
      </c>
      <c r="G19" s="41">
        <v>2995</v>
      </c>
      <c r="H19" s="41"/>
    </row>
    <row r="20" spans="2:7" s="39" customFormat="1" ht="11.25">
      <c r="B20" s="40">
        <v>38500</v>
      </c>
      <c r="C20" s="39" t="s">
        <v>70</v>
      </c>
      <c r="D20" s="39" t="s">
        <v>10</v>
      </c>
      <c r="E20" s="39">
        <v>692372</v>
      </c>
      <c r="F20" s="41"/>
      <c r="G20" s="41">
        <v>5000</v>
      </c>
    </row>
    <row r="21" spans="2:7" s="39" customFormat="1" ht="11.25">
      <c r="B21" s="40">
        <v>38500</v>
      </c>
      <c r="C21" s="39" t="s">
        <v>70</v>
      </c>
      <c r="D21" s="39" t="s">
        <v>10</v>
      </c>
      <c r="E21" s="39">
        <v>110256</v>
      </c>
      <c r="F21" s="41"/>
      <c r="G21" s="41">
        <v>15000</v>
      </c>
    </row>
    <row r="22" spans="2:7" s="39" customFormat="1" ht="11.25">
      <c r="B22" s="40">
        <v>38544</v>
      </c>
      <c r="C22" s="39" t="s">
        <v>73</v>
      </c>
      <c r="D22" s="39" t="s">
        <v>12</v>
      </c>
      <c r="E22" s="39">
        <v>110257</v>
      </c>
      <c r="G22" s="41">
        <v>10000</v>
      </c>
    </row>
    <row r="23" spans="2:7" s="59" customFormat="1" ht="11.25">
      <c r="B23" s="60">
        <v>38659</v>
      </c>
      <c r="C23" s="59" t="s">
        <v>92</v>
      </c>
      <c r="D23" s="59" t="s">
        <v>125</v>
      </c>
      <c r="E23" s="59">
        <v>18511</v>
      </c>
      <c r="G23" s="59">
        <v>3300</v>
      </c>
    </row>
    <row r="24" spans="1:7" s="57" customFormat="1" ht="11.25">
      <c r="A24" s="71"/>
      <c r="B24" s="58">
        <v>38721</v>
      </c>
      <c r="C24" s="57" t="s">
        <v>126</v>
      </c>
      <c r="D24" s="71" t="s">
        <v>124</v>
      </c>
      <c r="E24" s="57">
        <v>3936488</v>
      </c>
      <c r="G24" s="57">
        <v>1600</v>
      </c>
    </row>
    <row r="25" spans="1:7" s="57" customFormat="1" ht="11.25">
      <c r="A25" s="71"/>
      <c r="B25" s="58">
        <v>38721</v>
      </c>
      <c r="C25" s="57" t="s">
        <v>127</v>
      </c>
      <c r="D25" s="71" t="s">
        <v>125</v>
      </c>
      <c r="E25" s="57">
        <v>200027198</v>
      </c>
      <c r="G25" s="57">
        <v>875</v>
      </c>
    </row>
    <row r="26" spans="1:7" s="57" customFormat="1" ht="11.25">
      <c r="A26" s="71"/>
      <c r="B26" s="58">
        <v>38721</v>
      </c>
      <c r="C26" s="57" t="s">
        <v>137</v>
      </c>
      <c r="D26" s="71" t="s">
        <v>138</v>
      </c>
      <c r="E26" s="57">
        <v>692379</v>
      </c>
      <c r="G26" s="57">
        <v>5000</v>
      </c>
    </row>
    <row r="27" spans="1:7" s="57" customFormat="1" ht="11.25">
      <c r="A27" s="71"/>
      <c r="B27" s="58">
        <v>38722</v>
      </c>
      <c r="C27" s="57" t="s">
        <v>128</v>
      </c>
      <c r="D27" s="71" t="s">
        <v>124</v>
      </c>
      <c r="E27" s="57">
        <v>4227628</v>
      </c>
      <c r="G27" s="57">
        <v>4145</v>
      </c>
    </row>
    <row r="28" spans="2:7" s="87" customFormat="1" ht="12.75">
      <c r="B28" s="40">
        <v>38812</v>
      </c>
      <c r="C28" s="39" t="s">
        <v>225</v>
      </c>
      <c r="D28" s="39" t="s">
        <v>125</v>
      </c>
      <c r="E28" s="39">
        <v>20009</v>
      </c>
      <c r="G28" s="39">
        <v>3700</v>
      </c>
    </row>
    <row r="29" spans="2:7" ht="12.75">
      <c r="B29" s="91">
        <v>38843</v>
      </c>
      <c r="C29" s="1" t="s">
        <v>254</v>
      </c>
      <c r="D29" s="1" t="s">
        <v>253</v>
      </c>
      <c r="E29" s="1">
        <v>110281</v>
      </c>
      <c r="G29" s="1">
        <v>50000</v>
      </c>
    </row>
    <row r="30" spans="2:7" ht="12.75">
      <c r="B30" s="91">
        <v>38843</v>
      </c>
      <c r="C30" s="1" t="s">
        <v>255</v>
      </c>
      <c r="D30" s="1" t="s">
        <v>125</v>
      </c>
      <c r="E30" s="1">
        <v>526</v>
      </c>
      <c r="G30" s="1">
        <v>7600</v>
      </c>
    </row>
    <row r="31" spans="2:8" s="20" customFormat="1" ht="11.25">
      <c r="B31" s="21"/>
      <c r="G31" s="22">
        <f>SUM(G2:G30)</f>
        <v>168655</v>
      </c>
      <c r="H31" s="22"/>
    </row>
    <row r="32" spans="2:8" s="20" customFormat="1" ht="11.25">
      <c r="B32" s="21"/>
      <c r="G32" s="22"/>
      <c r="H32" s="22"/>
    </row>
    <row r="33" spans="2:8" s="20" customFormat="1" ht="11.25">
      <c r="B33" s="21"/>
      <c r="G33" s="22"/>
      <c r="H33" s="22"/>
    </row>
    <row r="34" spans="2:8" s="20" customFormat="1" ht="11.25">
      <c r="B34" s="21"/>
      <c r="G34" s="22"/>
      <c r="H34" s="22"/>
    </row>
    <row r="35" spans="2:8" s="20" customFormat="1" ht="11.25">
      <c r="B35" s="21"/>
      <c r="G35" s="22"/>
      <c r="H35" s="22"/>
    </row>
    <row r="36" spans="2:8" s="20" customFormat="1" ht="11.25">
      <c r="B36" s="21"/>
      <c r="G36" s="22"/>
      <c r="H36" s="22"/>
    </row>
    <row r="37" spans="2:8" s="20" customFormat="1" ht="11.25">
      <c r="B37" s="21"/>
      <c r="G37" s="22"/>
      <c r="H37" s="22"/>
    </row>
    <row r="38" spans="2:8" s="20" customFormat="1" ht="11.25">
      <c r="B38" s="21"/>
      <c r="G38" s="22"/>
      <c r="H38" s="22"/>
    </row>
    <row r="39" spans="2:9" s="20" customFormat="1" ht="11.25">
      <c r="B39" s="21"/>
      <c r="G39" s="22"/>
      <c r="H39" s="22"/>
      <c r="I39" s="35"/>
    </row>
    <row r="40" spans="2:8" s="39" customFormat="1" ht="11.25">
      <c r="B40" s="40"/>
      <c r="G40" s="41"/>
      <c r="H40" s="41"/>
    </row>
    <row r="41" spans="2:8" s="39" customFormat="1" ht="11.25">
      <c r="B41" s="40"/>
      <c r="G41" s="41"/>
      <c r="H41" s="41"/>
    </row>
    <row r="42" spans="2:8" s="39" customFormat="1" ht="11.25">
      <c r="B42" s="40"/>
      <c r="G42" s="41"/>
      <c r="H42" s="41"/>
    </row>
    <row r="43" spans="2:8" s="39" customFormat="1" ht="11.25">
      <c r="B43" s="40"/>
      <c r="G43" s="41"/>
      <c r="H43" s="41"/>
    </row>
    <row r="44" spans="2:7" s="39" customFormat="1" ht="11.25">
      <c r="B44" s="40"/>
      <c r="F44" s="41"/>
      <c r="G44" s="41"/>
    </row>
    <row r="45" spans="2:7" s="39" customFormat="1" ht="11.25">
      <c r="B45" s="40"/>
      <c r="F45" s="41"/>
      <c r="G45" s="41"/>
    </row>
    <row r="46" spans="2:7" s="39" customFormat="1" ht="11.25">
      <c r="B46" s="40"/>
      <c r="G46" s="41"/>
    </row>
    <row r="47" s="59" customFormat="1" ht="11.25">
      <c r="B47" s="60"/>
    </row>
    <row r="48" spans="1:4" s="57" customFormat="1" ht="11.25">
      <c r="A48" s="71"/>
      <c r="B48" s="58"/>
      <c r="D48" s="71"/>
    </row>
    <row r="49" spans="1:4" s="57" customFormat="1" ht="11.25">
      <c r="A49" s="71"/>
      <c r="B49" s="58"/>
      <c r="D49" s="71"/>
    </row>
    <row r="50" spans="1:4" s="57" customFormat="1" ht="11.25">
      <c r="A50" s="71"/>
      <c r="B50" s="58"/>
      <c r="D50" s="71"/>
    </row>
    <row r="51" spans="1:4" s="57" customFormat="1" ht="11.25">
      <c r="A51" s="71"/>
      <c r="B51" s="58"/>
      <c r="D51" s="71"/>
    </row>
    <row r="52" spans="2:7" s="87" customFormat="1" ht="12.75">
      <c r="B52" s="40"/>
      <c r="C52" s="39"/>
      <c r="D52" s="39"/>
      <c r="E52" s="39"/>
      <c r="G52" s="39"/>
    </row>
    <row r="53" spans="2:7" ht="12.75">
      <c r="B53" s="91"/>
      <c r="C53" s="1"/>
      <c r="D53" s="1"/>
      <c r="E53" s="1"/>
      <c r="G53" s="1"/>
    </row>
    <row r="54" spans="2:7" ht="12.75">
      <c r="B54" s="91"/>
      <c r="C54" s="1"/>
      <c r="D54" s="1"/>
      <c r="E54" s="1"/>
      <c r="G54" s="1"/>
    </row>
  </sheetData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I32" sqref="I32"/>
    </sheetView>
  </sheetViews>
  <sheetFormatPr defaultColWidth="11.421875" defaultRowHeight="12.75"/>
  <cols>
    <col min="3" max="3" width="36.7109375" style="0" customWidth="1"/>
  </cols>
  <sheetData>
    <row r="2" spans="1:8" s="35" customFormat="1" ht="11.25">
      <c r="A2" s="35">
        <v>1</v>
      </c>
      <c r="B2" s="36">
        <v>38472</v>
      </c>
      <c r="C2" s="35" t="s">
        <v>60</v>
      </c>
      <c r="D2" s="35" t="s">
        <v>61</v>
      </c>
      <c r="E2" s="35">
        <v>692368</v>
      </c>
      <c r="G2" s="37">
        <v>5000</v>
      </c>
      <c r="H2" s="37"/>
    </row>
    <row r="3" spans="1:8" s="35" customFormat="1" ht="11.25">
      <c r="A3" s="35">
        <v>2</v>
      </c>
      <c r="B3" s="36">
        <v>38472</v>
      </c>
      <c r="C3" s="35" t="s">
        <v>62</v>
      </c>
      <c r="D3" s="35" t="s">
        <v>150</v>
      </c>
      <c r="E3" s="35">
        <v>692370</v>
      </c>
      <c r="G3" s="37">
        <v>5000</v>
      </c>
      <c r="H3" s="37"/>
    </row>
    <row r="4" spans="1:7" s="35" customFormat="1" ht="11.25">
      <c r="A4" s="35">
        <v>3</v>
      </c>
      <c r="B4" s="36">
        <v>38492</v>
      </c>
      <c r="C4" s="35" t="s">
        <v>66</v>
      </c>
      <c r="D4" s="38" t="s">
        <v>61</v>
      </c>
      <c r="E4" s="35">
        <v>1532</v>
      </c>
      <c r="G4" s="37">
        <v>3300</v>
      </c>
    </row>
    <row r="5" spans="1:7" s="35" customFormat="1" ht="11.25">
      <c r="A5" s="35">
        <v>4</v>
      </c>
      <c r="B5" s="36">
        <v>38492</v>
      </c>
      <c r="C5" s="35" t="s">
        <v>69</v>
      </c>
      <c r="D5" s="38" t="s">
        <v>64</v>
      </c>
      <c r="E5" s="35">
        <v>6833</v>
      </c>
      <c r="G5" s="37">
        <v>3500</v>
      </c>
    </row>
    <row r="6" spans="1:7" s="35" customFormat="1" ht="11.25">
      <c r="A6" s="35">
        <v>5</v>
      </c>
      <c r="B6" s="36">
        <v>38528</v>
      </c>
      <c r="C6" s="35" t="s">
        <v>63</v>
      </c>
      <c r="D6" s="35" t="s">
        <v>64</v>
      </c>
      <c r="E6" s="35">
        <v>751852</v>
      </c>
      <c r="G6" s="37">
        <v>2000</v>
      </c>
    </row>
    <row r="7" spans="1:7" s="35" customFormat="1" ht="11.25">
      <c r="A7" s="35">
        <v>6</v>
      </c>
      <c r="B7" s="36">
        <v>38528</v>
      </c>
      <c r="C7" s="35" t="s">
        <v>65</v>
      </c>
      <c r="D7" s="35" t="s">
        <v>64</v>
      </c>
      <c r="E7" s="35">
        <v>751853</v>
      </c>
      <c r="G7" s="37">
        <v>2000</v>
      </c>
    </row>
    <row r="8" spans="1:7" s="35" customFormat="1" ht="11.25">
      <c r="A8" s="35">
        <v>7</v>
      </c>
      <c r="B8" s="36">
        <v>38556</v>
      </c>
      <c r="C8" s="35" t="s">
        <v>76</v>
      </c>
      <c r="D8" s="38" t="s">
        <v>61</v>
      </c>
      <c r="E8" s="35">
        <v>751858</v>
      </c>
      <c r="G8" s="37">
        <v>14000</v>
      </c>
    </row>
    <row r="9" spans="1:7" s="35" customFormat="1" ht="12" customHeight="1">
      <c r="A9" s="35">
        <v>8</v>
      </c>
      <c r="B9" s="36">
        <v>38598</v>
      </c>
      <c r="C9" s="35" t="s">
        <v>156</v>
      </c>
      <c r="D9" s="35" t="s">
        <v>157</v>
      </c>
      <c r="E9" s="35">
        <v>751869</v>
      </c>
      <c r="G9" s="35">
        <v>1000</v>
      </c>
    </row>
    <row r="10" spans="1:7" s="98" customFormat="1" ht="12" customHeight="1">
      <c r="A10" s="98">
        <v>9</v>
      </c>
      <c r="B10" s="99">
        <v>38598</v>
      </c>
      <c r="C10" s="98" t="s">
        <v>156</v>
      </c>
      <c r="D10" s="98" t="s">
        <v>157</v>
      </c>
      <c r="E10" s="98">
        <v>751868</v>
      </c>
      <c r="G10" s="98">
        <v>2000</v>
      </c>
    </row>
    <row r="11" spans="1:7" s="35" customFormat="1" ht="12" customHeight="1">
      <c r="A11" s="35">
        <v>10</v>
      </c>
      <c r="B11" s="36">
        <v>38598</v>
      </c>
      <c r="C11" s="35" t="s">
        <v>166</v>
      </c>
      <c r="D11" s="35" t="s">
        <v>157</v>
      </c>
      <c r="E11" s="35">
        <v>751867</v>
      </c>
      <c r="G11" s="35">
        <v>10000</v>
      </c>
    </row>
    <row r="12" spans="1:7" s="98" customFormat="1" ht="11.25">
      <c r="A12" s="98">
        <v>11</v>
      </c>
      <c r="B12" s="99">
        <v>38643</v>
      </c>
      <c r="C12" s="98" t="s">
        <v>159</v>
      </c>
      <c r="D12" s="98" t="s">
        <v>160</v>
      </c>
      <c r="E12" s="98">
        <v>13104</v>
      </c>
      <c r="G12" s="98">
        <v>2230</v>
      </c>
    </row>
    <row r="13" spans="1:7" s="98" customFormat="1" ht="11.25">
      <c r="A13" s="98">
        <v>12</v>
      </c>
      <c r="B13" s="99">
        <v>38643</v>
      </c>
      <c r="C13" s="98" t="s">
        <v>161</v>
      </c>
      <c r="D13" s="98" t="s">
        <v>157</v>
      </c>
      <c r="E13" s="98">
        <v>562427</v>
      </c>
      <c r="G13" s="98">
        <v>3000</v>
      </c>
    </row>
    <row r="14" spans="1:7" s="35" customFormat="1" ht="11.25">
      <c r="A14" s="35">
        <v>13</v>
      </c>
      <c r="B14" s="36">
        <v>38772</v>
      </c>
      <c r="C14" s="35" t="s">
        <v>199</v>
      </c>
      <c r="D14" s="35" t="s">
        <v>160</v>
      </c>
      <c r="E14" s="35">
        <v>21270</v>
      </c>
      <c r="G14" s="35">
        <v>3500</v>
      </c>
    </row>
    <row r="15" spans="1:7" s="98" customFormat="1" ht="11.25">
      <c r="A15" s="98">
        <v>14</v>
      </c>
      <c r="B15" s="99">
        <v>38777</v>
      </c>
      <c r="C15" s="98" t="s">
        <v>211</v>
      </c>
      <c r="D15" s="98" t="s">
        <v>157</v>
      </c>
      <c r="E15" s="98">
        <v>692383</v>
      </c>
      <c r="G15" s="98">
        <v>10000</v>
      </c>
    </row>
    <row r="16" spans="1:7" s="100" customFormat="1" ht="12.75">
      <c r="A16" s="98">
        <v>15</v>
      </c>
      <c r="B16" s="99">
        <v>38790</v>
      </c>
      <c r="C16" s="98" t="s">
        <v>211</v>
      </c>
      <c r="D16" s="98" t="s">
        <v>157</v>
      </c>
      <c r="E16" s="98">
        <v>692384</v>
      </c>
      <c r="G16" s="98">
        <v>5000</v>
      </c>
    </row>
    <row r="17" spans="1:7" ht="12.75">
      <c r="A17" s="35">
        <v>16</v>
      </c>
      <c r="B17" s="36">
        <v>38826</v>
      </c>
      <c r="C17" s="35" t="s">
        <v>240</v>
      </c>
      <c r="D17" s="35" t="s">
        <v>157</v>
      </c>
      <c r="E17" s="35">
        <v>562441</v>
      </c>
      <c r="F17" s="84"/>
      <c r="G17" s="35">
        <v>3500</v>
      </c>
    </row>
    <row r="18" spans="1:7" ht="12.75">
      <c r="A18" s="35">
        <v>17</v>
      </c>
      <c r="B18" s="36">
        <v>38854</v>
      </c>
      <c r="C18" s="35" t="s">
        <v>240</v>
      </c>
      <c r="D18" s="35" t="s">
        <v>157</v>
      </c>
      <c r="E18" s="35">
        <v>562447</v>
      </c>
      <c r="F18" s="84"/>
      <c r="G18" s="35">
        <v>3500</v>
      </c>
    </row>
    <row r="19" spans="1:7" ht="12.75">
      <c r="A19" s="35">
        <v>18</v>
      </c>
      <c r="B19" s="36">
        <v>38855</v>
      </c>
      <c r="C19" s="35" t="s">
        <v>264</v>
      </c>
      <c r="D19" s="35" t="s">
        <v>160</v>
      </c>
      <c r="E19" s="35">
        <v>140</v>
      </c>
      <c r="F19" s="84"/>
      <c r="G19" s="35">
        <v>2550</v>
      </c>
    </row>
    <row r="20" spans="1:7" ht="12.75">
      <c r="A20" s="35">
        <v>19</v>
      </c>
      <c r="B20" s="101">
        <v>38941</v>
      </c>
      <c r="C20" s="35" t="s">
        <v>295</v>
      </c>
      <c r="D20" s="35" t="s">
        <v>160</v>
      </c>
      <c r="E20" s="35">
        <v>15722</v>
      </c>
      <c r="F20" s="84"/>
      <c r="G20" s="102">
        <v>805</v>
      </c>
    </row>
    <row r="21" ht="12.75">
      <c r="G21" s="94">
        <f>SUM(G2:G20)</f>
        <v>81885</v>
      </c>
    </row>
  </sheetData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K45" sqref="K45"/>
    </sheetView>
  </sheetViews>
  <sheetFormatPr defaultColWidth="11.421875" defaultRowHeight="12.75"/>
  <cols>
    <col min="3" max="3" width="21.00390625" style="0" customWidth="1"/>
  </cols>
  <sheetData>
    <row r="2" spans="1:7" s="95" customFormat="1" ht="12.75">
      <c r="A2" s="95">
        <v>1</v>
      </c>
      <c r="B2" s="96">
        <v>38950</v>
      </c>
      <c r="C2" s="97" t="s">
        <v>292</v>
      </c>
      <c r="D2" s="97" t="s">
        <v>293</v>
      </c>
      <c r="E2" s="97">
        <v>692399</v>
      </c>
      <c r="G2" s="97">
        <v>10000</v>
      </c>
    </row>
    <row r="3" spans="1:7" s="95" customFormat="1" ht="12.75">
      <c r="A3" s="96">
        <v>2</v>
      </c>
      <c r="B3" s="96">
        <v>38950</v>
      </c>
      <c r="C3" s="97" t="s">
        <v>292</v>
      </c>
      <c r="D3" s="97" t="s">
        <v>293</v>
      </c>
      <c r="E3" s="97">
        <v>692398</v>
      </c>
      <c r="G3" s="97">
        <v>10000</v>
      </c>
    </row>
    <row r="4" spans="1:7" s="95" customFormat="1" ht="12.75">
      <c r="A4" s="96">
        <v>3</v>
      </c>
      <c r="B4" s="96">
        <v>38950</v>
      </c>
      <c r="C4" s="97" t="s">
        <v>292</v>
      </c>
      <c r="D4" s="97" t="s">
        <v>294</v>
      </c>
      <c r="E4" s="97">
        <v>5628</v>
      </c>
      <c r="G4" s="97">
        <v>2040</v>
      </c>
    </row>
    <row r="5" spans="1:7" s="95" customFormat="1" ht="12.75">
      <c r="A5" s="95">
        <v>4</v>
      </c>
      <c r="B5" s="96">
        <v>38957</v>
      </c>
      <c r="C5" s="97" t="s">
        <v>292</v>
      </c>
      <c r="D5" s="97" t="s">
        <v>293</v>
      </c>
      <c r="E5" s="97">
        <v>692400</v>
      </c>
      <c r="G5" s="97">
        <v>5000</v>
      </c>
    </row>
    <row r="6" spans="1:7" s="95" customFormat="1" ht="12.75">
      <c r="A6" s="95">
        <v>5</v>
      </c>
      <c r="B6" s="96">
        <v>38957</v>
      </c>
      <c r="C6" s="97" t="s">
        <v>292</v>
      </c>
      <c r="D6" s="97" t="s">
        <v>293</v>
      </c>
      <c r="E6" s="97">
        <v>110294</v>
      </c>
      <c r="G6" s="97">
        <v>5000</v>
      </c>
    </row>
    <row r="7" ht="12.75">
      <c r="G7">
        <f>SUM(G2:G6)</f>
        <v>32040</v>
      </c>
    </row>
  </sheetData>
  <sheetProtection/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G39" sqref="G39"/>
    </sheetView>
  </sheetViews>
  <sheetFormatPr defaultColWidth="11.421875" defaultRowHeight="12.75"/>
  <cols>
    <col min="2" max="2" width="17.7109375" style="0" customWidth="1"/>
    <col min="3" max="3" width="40.8515625" style="0" customWidth="1"/>
  </cols>
  <sheetData>
    <row r="2" spans="1:7" s="23" customFormat="1" ht="11.25">
      <c r="A2" s="23">
        <v>1</v>
      </c>
      <c r="B2" s="24">
        <v>38430</v>
      </c>
      <c r="C2" s="23" t="s">
        <v>44</v>
      </c>
      <c r="D2" s="23" t="s">
        <v>13</v>
      </c>
      <c r="E2" s="23">
        <v>44002</v>
      </c>
      <c r="G2" s="23">
        <v>24590</v>
      </c>
    </row>
    <row r="3" spans="1:8" s="16" customFormat="1" ht="11.25">
      <c r="A3" s="16">
        <v>2</v>
      </c>
      <c r="B3" s="17">
        <v>38434</v>
      </c>
      <c r="C3" s="16" t="s">
        <v>20</v>
      </c>
      <c r="D3" s="16" t="s">
        <v>13</v>
      </c>
      <c r="E3" s="16">
        <v>2062</v>
      </c>
      <c r="G3" s="18">
        <v>7700</v>
      </c>
      <c r="H3" s="18"/>
    </row>
    <row r="4" spans="1:8" s="23" customFormat="1" ht="11.25">
      <c r="A4" s="23">
        <v>3</v>
      </c>
      <c r="B4" s="24">
        <v>38439</v>
      </c>
      <c r="C4" s="23" t="s">
        <v>44</v>
      </c>
      <c r="D4" s="23" t="s">
        <v>13</v>
      </c>
      <c r="E4" s="23">
        <v>12458</v>
      </c>
      <c r="G4" s="25">
        <v>20485</v>
      </c>
      <c r="H4" s="25"/>
    </row>
    <row r="5" spans="1:8" s="16" customFormat="1" ht="11.25">
      <c r="A5" s="16">
        <v>4</v>
      </c>
      <c r="B5" s="17">
        <v>38449</v>
      </c>
      <c r="C5" s="16" t="s">
        <v>38</v>
      </c>
      <c r="D5" s="16" t="s">
        <v>13</v>
      </c>
      <c r="E5" s="16">
        <v>24997</v>
      </c>
      <c r="G5" s="18">
        <v>2600</v>
      </c>
      <c r="H5" s="18"/>
    </row>
    <row r="6" spans="1:8" s="16" customFormat="1" ht="11.25">
      <c r="A6" s="16">
        <v>5</v>
      </c>
      <c r="B6" s="17">
        <v>38450</v>
      </c>
      <c r="C6" s="16" t="s">
        <v>39</v>
      </c>
      <c r="D6" s="16" t="s">
        <v>16</v>
      </c>
      <c r="E6" s="16">
        <v>692359</v>
      </c>
      <c r="G6" s="18">
        <v>600</v>
      </c>
      <c r="H6" s="18"/>
    </row>
    <row r="7" spans="1:8" s="16" customFormat="1" ht="11.25">
      <c r="A7" s="16">
        <v>6</v>
      </c>
      <c r="B7" s="17">
        <v>38450</v>
      </c>
      <c r="C7" s="16" t="s">
        <v>38</v>
      </c>
      <c r="D7" s="16" t="s">
        <v>13</v>
      </c>
      <c r="E7" s="16">
        <v>182</v>
      </c>
      <c r="G7" s="18">
        <v>2400</v>
      </c>
      <c r="H7" s="18"/>
    </row>
    <row r="8" spans="1:8" s="16" customFormat="1" ht="11.25">
      <c r="A8" s="16">
        <v>7</v>
      </c>
      <c r="B8" s="17">
        <v>38450</v>
      </c>
      <c r="C8" s="16" t="s">
        <v>149</v>
      </c>
      <c r="D8" s="16" t="s">
        <v>16</v>
      </c>
      <c r="E8" s="16">
        <v>692360</v>
      </c>
      <c r="G8" s="18">
        <v>2300</v>
      </c>
      <c r="H8" s="18"/>
    </row>
    <row r="9" spans="1:7" s="81" customFormat="1" ht="12.75">
      <c r="A9" s="81">
        <v>8</v>
      </c>
      <c r="B9" s="24">
        <v>38811</v>
      </c>
      <c r="C9" s="23" t="s">
        <v>223</v>
      </c>
      <c r="D9" s="23" t="s">
        <v>224</v>
      </c>
      <c r="E9" s="23">
        <v>110278</v>
      </c>
      <c r="G9" s="23">
        <v>3850</v>
      </c>
    </row>
    <row r="10" spans="1:7" ht="12.75">
      <c r="A10" s="16">
        <v>9</v>
      </c>
      <c r="B10" s="91">
        <v>38874</v>
      </c>
      <c r="C10" s="1" t="s">
        <v>281</v>
      </c>
      <c r="D10" s="1" t="s">
        <v>224</v>
      </c>
      <c r="E10" s="1">
        <v>353</v>
      </c>
      <c r="G10" s="1">
        <v>4150</v>
      </c>
    </row>
    <row r="11" spans="1:7" ht="12.75">
      <c r="A11" s="16">
        <v>10</v>
      </c>
      <c r="B11" s="91">
        <v>38874</v>
      </c>
      <c r="C11" s="1" t="s">
        <v>282</v>
      </c>
      <c r="D11" s="1" t="s">
        <v>283</v>
      </c>
      <c r="E11" s="1">
        <v>297412</v>
      </c>
      <c r="G11" s="1">
        <v>5000</v>
      </c>
    </row>
    <row r="12" spans="1:7" ht="12.75">
      <c r="A12" s="16">
        <v>11</v>
      </c>
      <c r="B12" s="91">
        <v>38876</v>
      </c>
      <c r="C12" s="1" t="s">
        <v>282</v>
      </c>
      <c r="D12" s="1" t="s">
        <v>283</v>
      </c>
      <c r="E12" s="1">
        <v>514762</v>
      </c>
      <c r="G12" s="1">
        <v>1530</v>
      </c>
    </row>
    <row r="13" spans="1:7" ht="12.75">
      <c r="A13" s="16">
        <v>12</v>
      </c>
      <c r="B13" s="91">
        <v>38877</v>
      </c>
      <c r="C13" s="1" t="s">
        <v>282</v>
      </c>
      <c r="D13" s="1" t="s">
        <v>283</v>
      </c>
      <c r="E13" s="1">
        <v>513971</v>
      </c>
      <c r="G13" s="1">
        <v>3445</v>
      </c>
    </row>
    <row r="14" spans="1:7" ht="12.75">
      <c r="A14" s="16">
        <v>13</v>
      </c>
      <c r="B14" s="91">
        <v>38878</v>
      </c>
      <c r="C14" s="1" t="s">
        <v>282</v>
      </c>
      <c r="D14" s="1" t="s">
        <v>283</v>
      </c>
      <c r="E14" s="1">
        <v>515076</v>
      </c>
      <c r="G14" s="1">
        <v>2066</v>
      </c>
    </row>
    <row r="15" spans="1:7" ht="12.75">
      <c r="A15" s="16">
        <v>14</v>
      </c>
      <c r="B15" s="91">
        <v>38881</v>
      </c>
      <c r="C15" s="1" t="s">
        <v>282</v>
      </c>
      <c r="D15" s="1" t="s">
        <v>283</v>
      </c>
      <c r="E15" s="1">
        <v>297179</v>
      </c>
      <c r="G15" s="1">
        <v>1400</v>
      </c>
    </row>
    <row r="16" spans="1:7" ht="12.75">
      <c r="A16" s="16">
        <v>15</v>
      </c>
      <c r="B16" s="91">
        <v>38882</v>
      </c>
      <c r="C16" s="1" t="s">
        <v>282</v>
      </c>
      <c r="D16" s="1" t="s">
        <v>283</v>
      </c>
      <c r="E16" s="1">
        <v>297703</v>
      </c>
      <c r="G16" s="1">
        <v>1565</v>
      </c>
    </row>
    <row r="17" spans="1:7" ht="12.75">
      <c r="A17" s="16">
        <v>16</v>
      </c>
      <c r="B17" s="91">
        <v>38883</v>
      </c>
      <c r="C17" s="1" t="s">
        <v>281</v>
      </c>
      <c r="D17" s="1" t="s">
        <v>224</v>
      </c>
      <c r="E17" s="1">
        <v>168</v>
      </c>
      <c r="G17" s="1">
        <v>2600</v>
      </c>
    </row>
    <row r="18" spans="1:7" ht="12.75">
      <c r="A18" s="16">
        <v>17</v>
      </c>
      <c r="B18" s="91">
        <v>38883</v>
      </c>
      <c r="C18" s="1" t="s">
        <v>281</v>
      </c>
      <c r="D18" s="1" t="s">
        <v>224</v>
      </c>
      <c r="E18" s="1">
        <v>89</v>
      </c>
      <c r="G18" s="1">
        <v>3550</v>
      </c>
    </row>
    <row r="19" ht="12.75">
      <c r="G19">
        <f>SUM(G2:G18)</f>
        <v>89831</v>
      </c>
    </row>
  </sheetData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I28" sqref="I28"/>
    </sheetView>
  </sheetViews>
  <sheetFormatPr defaultColWidth="11.421875" defaultRowHeight="12.75"/>
  <cols>
    <col min="1" max="1" width="36.28125" style="0" customWidth="1"/>
    <col min="2" max="2" width="9.00390625" style="191" customWidth="1"/>
    <col min="3" max="3" width="13.421875" style="0" customWidth="1"/>
    <col min="4" max="4" width="12.421875" style="0" customWidth="1"/>
    <col min="5" max="5" width="13.140625" style="0" customWidth="1"/>
    <col min="6" max="6" width="11.28125" style="0" customWidth="1"/>
    <col min="7" max="7" width="10.8515625" style="0" customWidth="1"/>
    <col min="8" max="8" width="14.7109375" style="0" customWidth="1"/>
    <col min="9" max="9" width="9.7109375" style="0" customWidth="1"/>
  </cols>
  <sheetData>
    <row r="1" spans="1:9" s="185" customFormat="1" ht="23.25" thickBot="1">
      <c r="A1" s="190" t="s">
        <v>362</v>
      </c>
      <c r="B1" s="192" t="s">
        <v>363</v>
      </c>
      <c r="C1" s="225" t="s">
        <v>438</v>
      </c>
      <c r="D1" s="225" t="s">
        <v>370</v>
      </c>
      <c r="E1" s="225" t="s">
        <v>365</v>
      </c>
      <c r="F1" s="225" t="s">
        <v>439</v>
      </c>
      <c r="G1" s="225" t="s">
        <v>461</v>
      </c>
      <c r="H1" s="225" t="s">
        <v>440</v>
      </c>
      <c r="I1" s="225" t="s">
        <v>368</v>
      </c>
    </row>
    <row r="2" spans="1:11" s="138" customFormat="1" ht="12" thickTop="1">
      <c r="A2" s="138" t="s">
        <v>304</v>
      </c>
      <c r="B2" s="203" t="s">
        <v>247</v>
      </c>
      <c r="C2" s="203">
        <v>2728000</v>
      </c>
      <c r="D2" s="203">
        <v>2166970</v>
      </c>
      <c r="E2" s="203">
        <v>817281</v>
      </c>
      <c r="F2" s="204">
        <v>509073</v>
      </c>
      <c r="G2" s="183">
        <v>25509</v>
      </c>
      <c r="H2" s="203">
        <v>1351863</v>
      </c>
      <c r="I2" s="203">
        <v>815107</v>
      </c>
      <c r="K2" s="205"/>
    </row>
    <row r="3" spans="1:11" s="138" customFormat="1" ht="11.25">
      <c r="A3" s="138" t="s">
        <v>441</v>
      </c>
      <c r="B3" s="203" t="s">
        <v>442</v>
      </c>
      <c r="C3" s="203">
        <v>440000</v>
      </c>
      <c r="D3" s="203">
        <v>306000</v>
      </c>
      <c r="E3" s="203">
        <v>73799</v>
      </c>
      <c r="F3" s="200">
        <v>0</v>
      </c>
      <c r="G3" s="200">
        <v>0</v>
      </c>
      <c r="H3" s="203">
        <v>73799</v>
      </c>
      <c r="I3" s="203">
        <v>232201</v>
      </c>
      <c r="K3" s="205"/>
    </row>
    <row r="4" spans="1:11" s="138" customFormat="1" ht="11.25">
      <c r="A4" s="138" t="s">
        <v>443</v>
      </c>
      <c r="B4" s="203" t="s">
        <v>444</v>
      </c>
      <c r="C4" s="203">
        <v>264000</v>
      </c>
      <c r="D4" s="203">
        <v>117970</v>
      </c>
      <c r="E4" s="203">
        <v>117970</v>
      </c>
      <c r="F4" s="200">
        <v>0</v>
      </c>
      <c r="G4" s="200">
        <v>0</v>
      </c>
      <c r="H4" s="203">
        <v>117970</v>
      </c>
      <c r="I4" s="203">
        <v>0</v>
      </c>
      <c r="K4" s="205"/>
    </row>
    <row r="5" spans="1:11" s="138" customFormat="1" ht="11.25">
      <c r="A5" s="138" t="s">
        <v>445</v>
      </c>
      <c r="B5" s="203" t="s">
        <v>308</v>
      </c>
      <c r="C5" s="203">
        <v>264000</v>
      </c>
      <c r="D5" s="203">
        <v>152500</v>
      </c>
      <c r="E5" s="203">
        <v>0</v>
      </c>
      <c r="F5" s="206">
        <v>156155</v>
      </c>
      <c r="G5" s="206">
        <v>0</v>
      </c>
      <c r="H5" s="203">
        <v>156155</v>
      </c>
      <c r="I5" s="203">
        <v>-3655</v>
      </c>
      <c r="K5" s="205"/>
    </row>
    <row r="6" spans="1:11" s="138" customFormat="1" ht="11.25">
      <c r="A6" s="138" t="s">
        <v>446</v>
      </c>
      <c r="B6" s="203" t="s">
        <v>309</v>
      </c>
      <c r="C6" s="203">
        <v>1320000</v>
      </c>
      <c r="D6" s="203">
        <v>720000</v>
      </c>
      <c r="E6" s="203">
        <v>26413</v>
      </c>
      <c r="F6" s="207">
        <v>1112123</v>
      </c>
      <c r="G6" s="183">
        <v>566245</v>
      </c>
      <c r="H6" s="203">
        <v>1704781</v>
      </c>
      <c r="I6" s="203">
        <v>-984781</v>
      </c>
      <c r="K6" s="205"/>
    </row>
    <row r="7" spans="1:11" s="138" customFormat="1" ht="11.25">
      <c r="A7" s="138" t="s">
        <v>310</v>
      </c>
      <c r="B7" s="203" t="s">
        <v>311</v>
      </c>
      <c r="C7" s="203">
        <v>1364000</v>
      </c>
      <c r="D7" s="203">
        <v>770000</v>
      </c>
      <c r="E7" s="203">
        <v>49270</v>
      </c>
      <c r="F7" s="208">
        <v>249292</v>
      </c>
      <c r="G7" s="183">
        <v>4580</v>
      </c>
      <c r="H7" s="203">
        <v>303142</v>
      </c>
      <c r="I7" s="203">
        <v>466858</v>
      </c>
      <c r="K7" s="205"/>
    </row>
    <row r="8" spans="1:11" s="138" customFormat="1" ht="11.25">
      <c r="A8" s="138" t="s">
        <v>447</v>
      </c>
      <c r="B8" s="203" t="s">
        <v>448</v>
      </c>
      <c r="C8" s="203">
        <v>0</v>
      </c>
      <c r="D8" s="203">
        <v>0</v>
      </c>
      <c r="E8" s="203">
        <v>0</v>
      </c>
      <c r="F8" s="200">
        <v>0</v>
      </c>
      <c r="G8" s="200">
        <v>0</v>
      </c>
      <c r="H8" s="203">
        <v>0</v>
      </c>
      <c r="I8" s="203">
        <v>0</v>
      </c>
      <c r="K8" s="205"/>
    </row>
    <row r="9" spans="1:11" s="138" customFormat="1" ht="11.25">
      <c r="A9" s="138" t="s">
        <v>313</v>
      </c>
      <c r="B9" s="203" t="s">
        <v>312</v>
      </c>
      <c r="C9" s="203">
        <v>440000</v>
      </c>
      <c r="D9" s="203">
        <v>100000</v>
      </c>
      <c r="E9" s="203">
        <v>0</v>
      </c>
      <c r="F9" s="200">
        <v>32040</v>
      </c>
      <c r="G9" s="200">
        <v>0</v>
      </c>
      <c r="H9" s="203">
        <v>32040</v>
      </c>
      <c r="I9" s="203">
        <v>67960</v>
      </c>
      <c r="K9" s="205"/>
    </row>
    <row r="10" spans="1:11" s="138" customFormat="1" ht="11.25">
      <c r="A10" s="138" t="s">
        <v>314</v>
      </c>
      <c r="B10" s="203" t="s">
        <v>315</v>
      </c>
      <c r="C10" s="203">
        <v>88000</v>
      </c>
      <c r="D10" s="203">
        <v>180000</v>
      </c>
      <c r="E10" s="203">
        <v>74575</v>
      </c>
      <c r="F10" s="209">
        <v>84580</v>
      </c>
      <c r="G10" s="209">
        <v>0</v>
      </c>
      <c r="H10" s="203">
        <v>159155</v>
      </c>
      <c r="I10" s="203">
        <v>20845</v>
      </c>
      <c r="K10" s="205"/>
    </row>
    <row r="11" spans="1:11" s="138" customFormat="1" ht="11.25">
      <c r="A11" s="138" t="s">
        <v>449</v>
      </c>
      <c r="B11" s="203" t="s">
        <v>316</v>
      </c>
      <c r="C11" s="203">
        <v>616000</v>
      </c>
      <c r="D11" s="203">
        <v>270000</v>
      </c>
      <c r="E11" s="203">
        <v>89181</v>
      </c>
      <c r="F11" s="210">
        <v>168655</v>
      </c>
      <c r="G11" s="210">
        <v>0</v>
      </c>
      <c r="H11" s="203">
        <v>257836</v>
      </c>
      <c r="I11" s="203">
        <v>12164</v>
      </c>
      <c r="K11" s="205"/>
    </row>
    <row r="12" spans="1:11" s="138" customFormat="1" ht="11.25">
      <c r="A12" s="138" t="s">
        <v>450</v>
      </c>
      <c r="B12" s="203" t="s">
        <v>236</v>
      </c>
      <c r="C12" s="203">
        <v>88000</v>
      </c>
      <c r="D12" s="203">
        <v>260000</v>
      </c>
      <c r="E12" s="203">
        <v>36500</v>
      </c>
      <c r="F12" s="211">
        <v>68165</v>
      </c>
      <c r="G12" s="200">
        <v>26565</v>
      </c>
      <c r="H12" s="203">
        <v>131230</v>
      </c>
      <c r="I12" s="203">
        <v>128770</v>
      </c>
      <c r="K12" s="205"/>
    </row>
    <row r="13" spans="1:11" s="138" customFormat="1" ht="11.25">
      <c r="A13" s="138" t="s">
        <v>323</v>
      </c>
      <c r="B13" s="203" t="s">
        <v>322</v>
      </c>
      <c r="C13" s="203">
        <v>220000</v>
      </c>
      <c r="D13" s="203">
        <v>160000</v>
      </c>
      <c r="E13" s="203">
        <v>58000</v>
      </c>
      <c r="F13" s="212">
        <v>193780</v>
      </c>
      <c r="G13" s="212">
        <v>0</v>
      </c>
      <c r="H13" s="203">
        <v>251780</v>
      </c>
      <c r="I13" s="203">
        <v>91780</v>
      </c>
      <c r="K13" s="205"/>
    </row>
    <row r="14" spans="1:11" s="138" customFormat="1" ht="11.25">
      <c r="A14" s="138" t="s">
        <v>358</v>
      </c>
      <c r="B14" s="203" t="s">
        <v>359</v>
      </c>
      <c r="C14" s="203">
        <v>792000</v>
      </c>
      <c r="D14" s="203">
        <v>340000</v>
      </c>
      <c r="E14" s="203">
        <v>20000</v>
      </c>
      <c r="F14" s="212">
        <v>180000</v>
      </c>
      <c r="G14" s="212">
        <v>0</v>
      </c>
      <c r="H14" s="203">
        <v>200000</v>
      </c>
      <c r="I14" s="203">
        <v>140000</v>
      </c>
      <c r="K14" s="205"/>
    </row>
    <row r="15" spans="1:11" s="138" customFormat="1" ht="11.25">
      <c r="A15" s="138" t="s">
        <v>451</v>
      </c>
      <c r="B15" s="203" t="s">
        <v>452</v>
      </c>
      <c r="C15" s="203">
        <v>176000</v>
      </c>
      <c r="D15" s="203">
        <v>176000</v>
      </c>
      <c r="E15" s="203">
        <v>11325</v>
      </c>
      <c r="F15" s="212">
        <v>0</v>
      </c>
      <c r="G15" s="212">
        <v>0</v>
      </c>
      <c r="H15" s="203">
        <v>11325</v>
      </c>
      <c r="I15" s="203">
        <v>164675</v>
      </c>
      <c r="K15" s="205"/>
    </row>
    <row r="16" spans="1:11" s="138" customFormat="1" ht="11.25">
      <c r="A16" s="138" t="s">
        <v>325</v>
      </c>
      <c r="B16" s="203" t="s">
        <v>324</v>
      </c>
      <c r="C16" s="203">
        <v>0</v>
      </c>
      <c r="D16" s="203">
        <v>470000</v>
      </c>
      <c r="E16" s="203">
        <v>105546</v>
      </c>
      <c r="F16" s="213">
        <v>362485</v>
      </c>
      <c r="G16" s="213">
        <v>0</v>
      </c>
      <c r="H16" s="203">
        <v>468031</v>
      </c>
      <c r="I16" s="203">
        <v>1969</v>
      </c>
      <c r="K16" s="205"/>
    </row>
    <row r="17" spans="1:11" s="138" customFormat="1" ht="11.25">
      <c r="A17" s="138" t="s">
        <v>328</v>
      </c>
      <c r="B17" s="203" t="s">
        <v>327</v>
      </c>
      <c r="C17" s="203">
        <v>0</v>
      </c>
      <c r="D17" s="203">
        <v>220000</v>
      </c>
      <c r="E17" s="203">
        <v>71679</v>
      </c>
      <c r="F17" s="214">
        <v>50000</v>
      </c>
      <c r="G17" s="214">
        <v>0</v>
      </c>
      <c r="H17" s="203">
        <v>121679</v>
      </c>
      <c r="I17" s="203">
        <v>148321</v>
      </c>
      <c r="K17" s="205"/>
    </row>
    <row r="18" spans="1:11" s="138" customFormat="1" ht="11.25">
      <c r="A18" s="138" t="s">
        <v>453</v>
      </c>
      <c r="B18" s="203" t="s">
        <v>329</v>
      </c>
      <c r="C18" s="203">
        <v>0</v>
      </c>
      <c r="D18" s="203">
        <v>83900</v>
      </c>
      <c r="E18" s="203">
        <v>83900</v>
      </c>
      <c r="F18" s="214">
        <v>20935</v>
      </c>
      <c r="G18" s="214">
        <v>0</v>
      </c>
      <c r="H18" s="203">
        <v>104835</v>
      </c>
      <c r="I18" s="203">
        <v>-20935</v>
      </c>
      <c r="K18" s="205"/>
    </row>
    <row r="19" spans="1:11" s="138" customFormat="1" ht="11.25">
      <c r="A19" s="138" t="s">
        <v>332</v>
      </c>
      <c r="B19" s="203" t="s">
        <v>331</v>
      </c>
      <c r="C19" s="203">
        <v>0</v>
      </c>
      <c r="D19" s="203">
        <v>451475</v>
      </c>
      <c r="E19" s="203">
        <v>131475</v>
      </c>
      <c r="F19" s="215">
        <v>921805</v>
      </c>
      <c r="G19" s="215">
        <v>0</v>
      </c>
      <c r="H19" s="203">
        <v>1053280</v>
      </c>
      <c r="I19" s="203">
        <v>-601805</v>
      </c>
      <c r="K19" s="205"/>
    </row>
    <row r="20" spans="1:9" s="138" customFormat="1" ht="11.25">
      <c r="A20" s="138" t="s">
        <v>334</v>
      </c>
      <c r="B20" s="203" t="s">
        <v>333</v>
      </c>
      <c r="C20" s="203">
        <v>0</v>
      </c>
      <c r="D20" s="203">
        <v>460000</v>
      </c>
      <c r="E20" s="203">
        <v>0</v>
      </c>
      <c r="F20" s="216">
        <v>341914</v>
      </c>
      <c r="G20" s="216">
        <v>0</v>
      </c>
      <c r="H20" s="203">
        <v>341914</v>
      </c>
      <c r="I20" s="203">
        <v>118086</v>
      </c>
    </row>
    <row r="21" spans="1:11" s="138" customFormat="1" ht="11.25">
      <c r="A21" s="138" t="s">
        <v>454</v>
      </c>
      <c r="B21" s="203" t="s">
        <v>336</v>
      </c>
      <c r="C21" s="203">
        <v>0</v>
      </c>
      <c r="D21" s="203">
        <v>780000</v>
      </c>
      <c r="E21" s="203">
        <v>0</v>
      </c>
      <c r="F21" s="217">
        <v>606468</v>
      </c>
      <c r="G21" s="201">
        <v>30000</v>
      </c>
      <c r="H21" s="203">
        <v>636468</v>
      </c>
      <c r="I21" s="203">
        <v>143532</v>
      </c>
      <c r="K21" s="218"/>
    </row>
    <row r="22" spans="1:9" s="138" customFormat="1" ht="11.25">
      <c r="A22" s="138" t="s">
        <v>455</v>
      </c>
      <c r="B22" s="203" t="s">
        <v>456</v>
      </c>
      <c r="C22" s="203">
        <v>0</v>
      </c>
      <c r="D22" s="203">
        <v>90000</v>
      </c>
      <c r="E22" s="203">
        <v>0</v>
      </c>
      <c r="F22" s="219">
        <v>0</v>
      </c>
      <c r="G22" s="219">
        <v>0</v>
      </c>
      <c r="H22" s="203">
        <v>0</v>
      </c>
      <c r="I22" s="203">
        <v>90000</v>
      </c>
    </row>
    <row r="23" spans="1:9" s="138" customFormat="1" ht="11.25">
      <c r="A23" s="138" t="s">
        <v>457</v>
      </c>
      <c r="B23" s="203" t="s">
        <v>339</v>
      </c>
      <c r="C23" s="203">
        <v>0</v>
      </c>
      <c r="D23" s="203">
        <v>125000</v>
      </c>
      <c r="E23" s="203">
        <v>0</v>
      </c>
      <c r="F23" s="220">
        <v>101620</v>
      </c>
      <c r="G23" s="200">
        <v>70000</v>
      </c>
      <c r="H23" s="203">
        <v>171620</v>
      </c>
      <c r="I23" s="203">
        <v>-46620</v>
      </c>
    </row>
    <row r="24" spans="1:9" s="138" customFormat="1" ht="11.25">
      <c r="A24" s="138" t="s">
        <v>458</v>
      </c>
      <c r="B24" s="203" t="s">
        <v>459</v>
      </c>
      <c r="C24" s="203">
        <v>0</v>
      </c>
      <c r="D24" s="203">
        <v>400000</v>
      </c>
      <c r="E24" s="203">
        <v>0</v>
      </c>
      <c r="F24" s="220">
        <v>0</v>
      </c>
      <c r="G24" s="220">
        <v>0</v>
      </c>
      <c r="H24" s="203">
        <v>0</v>
      </c>
      <c r="I24" s="203">
        <v>400000</v>
      </c>
    </row>
    <row r="25" spans="1:9" s="138" customFormat="1" ht="11.25">
      <c r="A25" s="138" t="s">
        <v>338</v>
      </c>
      <c r="B25" s="203" t="s">
        <v>340</v>
      </c>
      <c r="C25" s="203">
        <v>0</v>
      </c>
      <c r="D25" s="203">
        <v>0</v>
      </c>
      <c r="E25" s="203">
        <v>0</v>
      </c>
      <c r="F25" s="220">
        <v>800000</v>
      </c>
      <c r="G25" s="202">
        <v>19000</v>
      </c>
      <c r="H25" s="203">
        <v>819000</v>
      </c>
      <c r="I25" s="203">
        <v>-819000</v>
      </c>
    </row>
    <row r="26" spans="1:9" s="221" customFormat="1" ht="11.25">
      <c r="A26" s="221" t="s">
        <v>434</v>
      </c>
      <c r="B26" s="222"/>
      <c r="C26" s="222">
        <f>SUM(C2:C25)</f>
        <v>8800000</v>
      </c>
      <c r="D26" s="222">
        <f>SUM(D2:D25)</f>
        <v>8799815</v>
      </c>
      <c r="E26" s="222">
        <f>SUM(E2:E25)</f>
        <v>1766914</v>
      </c>
      <c r="F26" s="223">
        <f>SUM(F2:F25)</f>
        <v>5959090</v>
      </c>
      <c r="G26" s="224">
        <f>SUM(G2:G25)</f>
        <v>741899</v>
      </c>
      <c r="H26" s="222">
        <f>SUM(H2:H25)</f>
        <v>8467903</v>
      </c>
      <c r="I26" s="222">
        <v>332097</v>
      </c>
    </row>
  </sheetData>
  <sheetProtection/>
  <printOptions gridLines="1"/>
  <pageMargins left="0.7086614173228347" right="0.7086614173228347" top="1.3385826771653544" bottom="0.7480314960629921" header="0.31496062992125984" footer="0.31496062992125984"/>
  <pageSetup horizontalDpi="300" verticalDpi="300" orientation="landscape" paperSize="9" r:id="rId1"/>
  <headerFooter>
    <oddHeader>&amp;CASOCOVIRENAS
PROYECTO COS/04/19
REPORTE DE GASTOS ACUMULATIVOS
FINAL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49">
      <selection activeCell="F74" sqref="F74"/>
    </sheetView>
  </sheetViews>
  <sheetFormatPr defaultColWidth="11.421875" defaultRowHeight="12.75"/>
  <cols>
    <col min="1" max="1" width="5.00390625" style="0" customWidth="1"/>
    <col min="2" max="2" width="8.140625" style="0" customWidth="1"/>
    <col min="3" max="3" width="32.421875" style="0" customWidth="1"/>
    <col min="4" max="4" width="7.7109375" style="0" customWidth="1"/>
    <col min="5" max="5" width="10.28125" style="0" customWidth="1"/>
    <col min="6" max="6" width="10.8515625" style="0" customWidth="1"/>
  </cols>
  <sheetData>
    <row r="1" spans="1:7" s="180" customFormat="1" ht="19.5" customHeight="1" thickBot="1" thickTop="1">
      <c r="A1" s="179" t="s">
        <v>7</v>
      </c>
      <c r="B1" s="180" t="s">
        <v>0</v>
      </c>
      <c r="C1" s="180" t="s">
        <v>1</v>
      </c>
      <c r="D1" s="180" t="s">
        <v>2</v>
      </c>
      <c r="E1" s="180" t="s">
        <v>3</v>
      </c>
      <c r="F1" s="180" t="s">
        <v>46</v>
      </c>
      <c r="G1" s="180" t="s">
        <v>5</v>
      </c>
    </row>
    <row r="2" spans="1:6" ht="13.5" thickTop="1">
      <c r="A2" s="110" t="s">
        <v>304</v>
      </c>
      <c r="D2" s="184" t="s">
        <v>247</v>
      </c>
      <c r="F2" s="193">
        <v>25509</v>
      </c>
    </row>
    <row r="3" spans="1:6" s="1" customFormat="1" ht="11.25">
      <c r="A3" s="1">
        <v>8</v>
      </c>
      <c r="B3" s="1" t="s">
        <v>376</v>
      </c>
      <c r="C3" s="1" t="s">
        <v>406</v>
      </c>
      <c r="D3" s="1" t="s">
        <v>162</v>
      </c>
      <c r="E3" s="1">
        <v>8921</v>
      </c>
      <c r="F3" s="178">
        <v>450</v>
      </c>
    </row>
    <row r="4" spans="1:6" s="187" customFormat="1" ht="12.75">
      <c r="A4" s="186">
        <v>41</v>
      </c>
      <c r="B4" s="117" t="s">
        <v>409</v>
      </c>
      <c r="C4" s="186" t="s">
        <v>406</v>
      </c>
      <c r="D4" s="186" t="s">
        <v>162</v>
      </c>
      <c r="E4" s="117">
        <v>7536</v>
      </c>
      <c r="F4" s="188">
        <v>904</v>
      </c>
    </row>
    <row r="5" spans="1:6" s="117" customFormat="1" ht="11.25">
      <c r="A5" s="117">
        <v>51</v>
      </c>
      <c r="B5" s="117" t="s">
        <v>418</v>
      </c>
      <c r="C5" s="117" t="s">
        <v>406</v>
      </c>
      <c r="D5" s="117" t="s">
        <v>162</v>
      </c>
      <c r="E5" s="117">
        <v>361</v>
      </c>
      <c r="F5" s="188">
        <v>75</v>
      </c>
    </row>
    <row r="6" spans="1:6" s="185" customFormat="1" ht="13.5" thickBot="1">
      <c r="A6" s="140">
        <v>62</v>
      </c>
      <c r="B6" s="140" t="s">
        <v>432</v>
      </c>
      <c r="C6" s="140" t="s">
        <v>433</v>
      </c>
      <c r="D6" s="140" t="s">
        <v>290</v>
      </c>
      <c r="E6" s="140">
        <v>12630736</v>
      </c>
      <c r="F6" s="189">
        <v>24080</v>
      </c>
    </row>
    <row r="7" spans="1:6" s="110" customFormat="1" ht="13.5" thickTop="1">
      <c r="A7" s="110" t="s">
        <v>306</v>
      </c>
      <c r="F7" s="193">
        <v>566245</v>
      </c>
    </row>
    <row r="8" spans="1:6" s="1" customFormat="1" ht="11.25">
      <c r="A8" s="1">
        <v>2</v>
      </c>
      <c r="B8" s="1" t="s">
        <v>372</v>
      </c>
      <c r="C8" s="1" t="s">
        <v>396</v>
      </c>
      <c r="D8" s="1" t="s">
        <v>132</v>
      </c>
      <c r="E8" s="1">
        <v>615325</v>
      </c>
      <c r="F8" s="178">
        <v>3000</v>
      </c>
    </row>
    <row r="9" spans="1:6" s="1" customFormat="1" ht="11.25">
      <c r="A9" s="1">
        <v>4</v>
      </c>
      <c r="B9" s="1" t="s">
        <v>373</v>
      </c>
      <c r="C9" s="1" t="s">
        <v>398</v>
      </c>
      <c r="D9" s="1" t="s">
        <v>132</v>
      </c>
      <c r="E9" s="1">
        <v>616399</v>
      </c>
      <c r="F9" s="178">
        <v>3550</v>
      </c>
    </row>
    <row r="10" spans="1:6" s="1" customFormat="1" ht="11.25">
      <c r="A10" s="1">
        <v>5</v>
      </c>
      <c r="B10" s="1" t="s">
        <v>374</v>
      </c>
      <c r="C10" s="1" t="s">
        <v>402</v>
      </c>
      <c r="D10" s="1" t="s">
        <v>130</v>
      </c>
      <c r="E10" s="1">
        <v>6339</v>
      </c>
      <c r="F10" s="178">
        <v>4320</v>
      </c>
    </row>
    <row r="11" spans="1:6" s="1" customFormat="1" ht="11.25">
      <c r="A11" s="1">
        <v>6</v>
      </c>
      <c r="B11" s="1" t="s">
        <v>375</v>
      </c>
      <c r="C11" s="1" t="s">
        <v>400</v>
      </c>
      <c r="D11" s="1" t="s">
        <v>132</v>
      </c>
      <c r="E11" s="1">
        <v>617421</v>
      </c>
      <c r="F11" s="178">
        <v>2500</v>
      </c>
    </row>
    <row r="12" spans="1:6" s="1" customFormat="1" ht="11.25">
      <c r="A12" s="1">
        <v>9</v>
      </c>
      <c r="B12" s="1" t="s">
        <v>383</v>
      </c>
      <c r="C12" s="1" t="s">
        <v>397</v>
      </c>
      <c r="D12" s="1" t="s">
        <v>132</v>
      </c>
      <c r="E12" s="1">
        <v>330571</v>
      </c>
      <c r="F12" s="178">
        <v>6000</v>
      </c>
    </row>
    <row r="13" spans="1:6" s="1" customFormat="1" ht="11.25">
      <c r="A13" s="1">
        <v>10</v>
      </c>
      <c r="B13" s="1" t="s">
        <v>381</v>
      </c>
      <c r="C13" s="1" t="s">
        <v>396</v>
      </c>
      <c r="D13" s="1" t="s">
        <v>132</v>
      </c>
      <c r="E13" s="1">
        <v>619484</v>
      </c>
      <c r="F13" s="178">
        <v>2000</v>
      </c>
    </row>
    <row r="14" spans="1:6" s="1" customFormat="1" ht="11.25">
      <c r="A14" s="1">
        <v>11</v>
      </c>
      <c r="B14" s="1" t="s">
        <v>382</v>
      </c>
      <c r="C14" s="1" t="s">
        <v>396</v>
      </c>
      <c r="D14" s="1" t="s">
        <v>132</v>
      </c>
      <c r="E14" s="1">
        <v>618203</v>
      </c>
      <c r="F14" s="178">
        <v>2700</v>
      </c>
    </row>
    <row r="15" spans="1:6" s="1" customFormat="1" ht="11.25">
      <c r="A15" s="1">
        <v>12</v>
      </c>
      <c r="B15" s="1" t="s">
        <v>380</v>
      </c>
      <c r="C15" s="1" t="s">
        <v>277</v>
      </c>
      <c r="D15" s="1" t="s">
        <v>132</v>
      </c>
      <c r="E15" s="1">
        <v>292353</v>
      </c>
      <c r="F15" s="178">
        <v>13500</v>
      </c>
    </row>
    <row r="16" spans="1:6" s="1" customFormat="1" ht="11.25">
      <c r="A16" s="1">
        <v>13</v>
      </c>
      <c r="B16" s="1" t="s">
        <v>380</v>
      </c>
      <c r="C16" s="138" t="s">
        <v>399</v>
      </c>
      <c r="D16" s="1" t="s">
        <v>130</v>
      </c>
      <c r="E16" s="1">
        <v>46036</v>
      </c>
      <c r="F16" s="178">
        <v>5525</v>
      </c>
    </row>
    <row r="17" spans="1:6" s="1" customFormat="1" ht="11.25">
      <c r="A17" s="1">
        <v>14</v>
      </c>
      <c r="B17" s="1" t="s">
        <v>379</v>
      </c>
      <c r="C17" s="138" t="s">
        <v>400</v>
      </c>
      <c r="D17" s="1" t="s">
        <v>132</v>
      </c>
      <c r="E17" s="1">
        <v>619366</v>
      </c>
      <c r="F17" s="178">
        <v>2300</v>
      </c>
    </row>
    <row r="18" spans="1:6" s="1" customFormat="1" ht="11.25">
      <c r="A18" s="1">
        <v>15</v>
      </c>
      <c r="B18" s="1" t="s">
        <v>384</v>
      </c>
      <c r="C18" s="138" t="s">
        <v>397</v>
      </c>
      <c r="D18" s="1" t="s">
        <v>132</v>
      </c>
      <c r="E18" s="1">
        <v>219664</v>
      </c>
      <c r="F18" s="178">
        <v>20000</v>
      </c>
    </row>
    <row r="19" spans="1:6" s="1" customFormat="1" ht="11.25">
      <c r="A19" s="1">
        <v>16</v>
      </c>
      <c r="B19" s="1" t="s">
        <v>384</v>
      </c>
      <c r="C19" s="138" t="s">
        <v>399</v>
      </c>
      <c r="D19" s="1" t="s">
        <v>130</v>
      </c>
      <c r="E19" s="1">
        <v>16113</v>
      </c>
      <c r="F19" s="178">
        <v>3625</v>
      </c>
    </row>
    <row r="20" spans="1:6" s="1" customFormat="1" ht="11.25">
      <c r="A20" s="1">
        <v>17</v>
      </c>
      <c r="B20" s="1" t="s">
        <v>384</v>
      </c>
      <c r="C20" s="138" t="s">
        <v>397</v>
      </c>
      <c r="D20" s="1" t="s">
        <v>132</v>
      </c>
      <c r="E20" s="1">
        <v>10509</v>
      </c>
      <c r="F20" s="178">
        <v>1375</v>
      </c>
    </row>
    <row r="21" spans="1:6" s="1" customFormat="1" ht="11.25">
      <c r="A21" s="1">
        <v>18</v>
      </c>
      <c r="B21" s="1" t="s">
        <v>384</v>
      </c>
      <c r="C21" s="138" t="s">
        <v>400</v>
      </c>
      <c r="D21" s="1" t="s">
        <v>132</v>
      </c>
      <c r="E21" s="1">
        <v>620155</v>
      </c>
      <c r="F21" s="178">
        <v>5000</v>
      </c>
    </row>
    <row r="22" spans="1:6" s="1" customFormat="1" ht="11.25">
      <c r="A22" s="1">
        <v>19</v>
      </c>
      <c r="B22" s="1" t="s">
        <v>385</v>
      </c>
      <c r="C22" s="138" t="s">
        <v>277</v>
      </c>
      <c r="D22" s="1" t="s">
        <v>130</v>
      </c>
      <c r="E22" s="1">
        <v>12380</v>
      </c>
      <c r="F22" s="178">
        <v>10365</v>
      </c>
    </row>
    <row r="23" spans="1:6" s="1" customFormat="1" ht="11.25">
      <c r="A23" s="1">
        <v>20</v>
      </c>
      <c r="B23" s="1" t="s">
        <v>389</v>
      </c>
      <c r="C23" s="138" t="s">
        <v>277</v>
      </c>
      <c r="D23" s="1" t="s">
        <v>130</v>
      </c>
      <c r="E23" s="1">
        <v>5322</v>
      </c>
      <c r="F23" s="178">
        <v>7995</v>
      </c>
    </row>
    <row r="24" spans="1:6" s="1" customFormat="1" ht="11.25">
      <c r="A24" s="1">
        <v>21</v>
      </c>
      <c r="B24" s="1" t="s">
        <v>389</v>
      </c>
      <c r="C24" s="138" t="s">
        <v>260</v>
      </c>
      <c r="D24" s="1" t="s">
        <v>132</v>
      </c>
      <c r="E24" s="1">
        <v>10513</v>
      </c>
      <c r="F24" s="178">
        <v>8000</v>
      </c>
    </row>
    <row r="25" spans="1:6" s="1" customFormat="1" ht="11.25">
      <c r="A25" s="1">
        <v>22</v>
      </c>
      <c r="B25" s="1" t="s">
        <v>387</v>
      </c>
      <c r="C25" s="138" t="s">
        <v>397</v>
      </c>
      <c r="D25" s="1" t="s">
        <v>132</v>
      </c>
      <c r="E25" s="1">
        <v>10514</v>
      </c>
      <c r="F25" s="178">
        <v>5000</v>
      </c>
    </row>
    <row r="26" spans="1:6" s="1" customFormat="1" ht="11.25">
      <c r="A26" s="1">
        <v>23</v>
      </c>
      <c r="B26" s="1" t="s">
        <v>386</v>
      </c>
      <c r="C26" s="138" t="s">
        <v>397</v>
      </c>
      <c r="D26" s="1" t="s">
        <v>132</v>
      </c>
      <c r="E26" s="1">
        <v>10515</v>
      </c>
      <c r="F26" s="178">
        <v>6635</v>
      </c>
    </row>
    <row r="27" spans="1:6" s="1" customFormat="1" ht="11.25">
      <c r="A27" s="1">
        <v>24</v>
      </c>
      <c r="B27" s="1" t="s">
        <v>388</v>
      </c>
      <c r="C27" s="138" t="s">
        <v>407</v>
      </c>
      <c r="D27" s="1" t="s">
        <v>132</v>
      </c>
      <c r="E27" s="1">
        <v>10517</v>
      </c>
      <c r="F27" s="178">
        <v>15000</v>
      </c>
    </row>
    <row r="28" spans="1:6" s="1" customFormat="1" ht="11.25">
      <c r="A28" s="1">
        <v>26</v>
      </c>
      <c r="B28" s="1" t="s">
        <v>390</v>
      </c>
      <c r="C28" s="138" t="s">
        <v>277</v>
      </c>
      <c r="D28" s="1" t="s">
        <v>130</v>
      </c>
      <c r="E28" s="1">
        <v>28737</v>
      </c>
      <c r="F28" s="178">
        <v>1440</v>
      </c>
    </row>
    <row r="29" spans="1:6" s="1" customFormat="1" ht="11.25">
      <c r="A29" s="1">
        <v>27</v>
      </c>
      <c r="B29" s="1" t="s">
        <v>390</v>
      </c>
      <c r="C29" s="138" t="s">
        <v>277</v>
      </c>
      <c r="D29" s="1" t="s">
        <v>130</v>
      </c>
      <c r="E29" s="1">
        <v>28735</v>
      </c>
      <c r="F29" s="178">
        <v>24445</v>
      </c>
    </row>
    <row r="30" spans="1:6" s="1" customFormat="1" ht="11.25">
      <c r="A30" s="1">
        <v>28</v>
      </c>
      <c r="B30" s="1" t="s">
        <v>390</v>
      </c>
      <c r="C30" s="138" t="s">
        <v>277</v>
      </c>
      <c r="D30" s="1" t="s">
        <v>130</v>
      </c>
      <c r="E30" s="1">
        <v>28736</v>
      </c>
      <c r="F30" s="178">
        <v>5540</v>
      </c>
    </row>
    <row r="31" spans="1:6" s="1" customFormat="1" ht="11.25">
      <c r="A31" s="1">
        <v>29</v>
      </c>
      <c r="B31" s="1" t="s">
        <v>392</v>
      </c>
      <c r="C31" s="1" t="s">
        <v>408</v>
      </c>
      <c r="D31" s="1" t="s">
        <v>130</v>
      </c>
      <c r="E31" s="1">
        <v>450077</v>
      </c>
      <c r="F31" s="178">
        <v>27300</v>
      </c>
    </row>
    <row r="32" spans="1:6" s="1" customFormat="1" ht="11.25">
      <c r="A32" s="1">
        <v>30</v>
      </c>
      <c r="B32" s="1" t="s">
        <v>393</v>
      </c>
      <c r="C32" s="138" t="s">
        <v>408</v>
      </c>
      <c r="D32" s="138" t="s">
        <v>132</v>
      </c>
      <c r="E32" s="1">
        <v>466784</v>
      </c>
      <c r="F32" s="178">
        <v>22700</v>
      </c>
    </row>
    <row r="33" spans="1:6" ht="12.75">
      <c r="A33" s="138">
        <v>32</v>
      </c>
      <c r="B33" s="1" t="s">
        <v>394</v>
      </c>
      <c r="C33" s="138" t="s">
        <v>399</v>
      </c>
      <c r="D33" s="138" t="s">
        <v>130</v>
      </c>
      <c r="E33" s="1">
        <v>292258</v>
      </c>
      <c r="F33" s="178">
        <v>35000</v>
      </c>
    </row>
    <row r="34" spans="1:6" ht="12.75">
      <c r="A34" s="138">
        <v>33</v>
      </c>
      <c r="B34" s="1" t="s">
        <v>411</v>
      </c>
      <c r="C34" s="138" t="s">
        <v>277</v>
      </c>
      <c r="D34" s="138" t="s">
        <v>130</v>
      </c>
      <c r="E34" s="1">
        <v>98671</v>
      </c>
      <c r="F34" s="178">
        <v>2840</v>
      </c>
    </row>
    <row r="35" spans="1:6" ht="12.75">
      <c r="A35" s="138">
        <v>34</v>
      </c>
      <c r="B35" s="1" t="s">
        <v>411</v>
      </c>
      <c r="C35" s="138" t="s">
        <v>397</v>
      </c>
      <c r="D35" s="138" t="s">
        <v>132</v>
      </c>
      <c r="E35" s="1">
        <v>10525</v>
      </c>
      <c r="F35" s="178">
        <v>30000</v>
      </c>
    </row>
    <row r="36" spans="1:6" ht="12.75">
      <c r="A36" s="138">
        <v>35</v>
      </c>
      <c r="B36" s="1" t="s">
        <v>410</v>
      </c>
      <c r="C36" s="138" t="s">
        <v>277</v>
      </c>
      <c r="D36" s="138" t="s">
        <v>130</v>
      </c>
      <c r="E36" s="1">
        <v>98673</v>
      </c>
      <c r="F36" s="178">
        <v>1900</v>
      </c>
    </row>
    <row r="37" spans="1:6" ht="12.75">
      <c r="A37" s="138">
        <v>36</v>
      </c>
      <c r="B37" s="1" t="s">
        <v>410</v>
      </c>
      <c r="C37" s="138" t="s">
        <v>397</v>
      </c>
      <c r="D37" s="138" t="s">
        <v>132</v>
      </c>
      <c r="E37" s="1">
        <v>10532</v>
      </c>
      <c r="F37" s="178">
        <v>30000</v>
      </c>
    </row>
    <row r="38" spans="1:6" ht="12.75">
      <c r="A38" s="138">
        <v>37</v>
      </c>
      <c r="B38" s="1" t="s">
        <v>412</v>
      </c>
      <c r="C38" s="138" t="s">
        <v>277</v>
      </c>
      <c r="D38" s="138" t="s">
        <v>130</v>
      </c>
      <c r="E38" s="1">
        <v>96471</v>
      </c>
      <c r="F38" s="178">
        <v>840</v>
      </c>
    </row>
    <row r="39" spans="1:6" ht="12.75">
      <c r="A39" s="138">
        <v>38</v>
      </c>
      <c r="B39" s="1" t="s">
        <v>412</v>
      </c>
      <c r="C39" s="138" t="s">
        <v>397</v>
      </c>
      <c r="D39" s="138" t="s">
        <v>132</v>
      </c>
      <c r="E39" s="1">
        <v>10528</v>
      </c>
      <c r="F39" s="178">
        <v>11000</v>
      </c>
    </row>
    <row r="40" spans="1:6" ht="12.75">
      <c r="A40" s="138">
        <v>39</v>
      </c>
      <c r="B40" s="1" t="s">
        <v>412</v>
      </c>
      <c r="C40" s="138" t="s">
        <v>277</v>
      </c>
      <c r="D40" s="138" t="s">
        <v>132</v>
      </c>
      <c r="E40" s="1">
        <v>17154</v>
      </c>
      <c r="F40" s="178">
        <v>5800</v>
      </c>
    </row>
    <row r="41" spans="1:6" ht="12.75">
      <c r="A41" s="138">
        <v>40</v>
      </c>
      <c r="B41" s="1" t="s">
        <v>412</v>
      </c>
      <c r="C41" s="138" t="s">
        <v>397</v>
      </c>
      <c r="D41" s="138" t="s">
        <v>132</v>
      </c>
      <c r="E41" s="1">
        <v>10533</v>
      </c>
      <c r="F41" s="178">
        <v>20000</v>
      </c>
    </row>
    <row r="42" spans="1:6" ht="12.75">
      <c r="A42" s="138">
        <v>42</v>
      </c>
      <c r="B42" s="1" t="s">
        <v>395</v>
      </c>
      <c r="C42" s="138" t="s">
        <v>397</v>
      </c>
      <c r="D42" s="138" t="s">
        <v>132</v>
      </c>
      <c r="E42" s="1">
        <v>2922267</v>
      </c>
      <c r="F42" s="178">
        <v>10000</v>
      </c>
    </row>
    <row r="43" spans="1:6" ht="12.75">
      <c r="A43" s="138">
        <v>43</v>
      </c>
      <c r="B43" s="1" t="s">
        <v>413</v>
      </c>
      <c r="C43" s="138" t="s">
        <v>277</v>
      </c>
      <c r="D43" s="138" t="s">
        <v>132</v>
      </c>
      <c r="E43" s="1">
        <v>29376</v>
      </c>
      <c r="F43" s="181">
        <v>29260</v>
      </c>
    </row>
    <row r="44" spans="1:6" ht="12.75">
      <c r="A44" s="138">
        <v>44</v>
      </c>
      <c r="B44" s="138" t="s">
        <v>413</v>
      </c>
      <c r="C44" s="138" t="s">
        <v>277</v>
      </c>
      <c r="D44" s="138" t="s">
        <v>132</v>
      </c>
      <c r="E44" s="138">
        <v>29377</v>
      </c>
      <c r="F44" s="182">
        <v>7390</v>
      </c>
    </row>
    <row r="45" spans="1:9" ht="12.75">
      <c r="A45" s="138">
        <v>45</v>
      </c>
      <c r="B45" s="138" t="s">
        <v>415</v>
      </c>
      <c r="C45" s="138" t="s">
        <v>397</v>
      </c>
      <c r="D45" s="138" t="s">
        <v>132</v>
      </c>
      <c r="E45" s="138">
        <v>6277688</v>
      </c>
      <c r="F45" s="182">
        <v>510</v>
      </c>
      <c r="I45" t="s">
        <v>435</v>
      </c>
    </row>
    <row r="46" spans="1:6" ht="12.75">
      <c r="A46" s="138">
        <v>46</v>
      </c>
      <c r="B46" s="138" t="s">
        <v>414</v>
      </c>
      <c r="C46" s="138" t="s">
        <v>277</v>
      </c>
      <c r="D46" s="138" t="s">
        <v>130</v>
      </c>
      <c r="E46" s="138">
        <v>284</v>
      </c>
      <c r="F46" s="182">
        <v>1250</v>
      </c>
    </row>
    <row r="47" spans="1:6" ht="12.75">
      <c r="A47" s="138">
        <v>47</v>
      </c>
      <c r="B47" s="138" t="s">
        <v>414</v>
      </c>
      <c r="C47" s="138" t="s">
        <v>277</v>
      </c>
      <c r="D47" s="138" t="s">
        <v>130</v>
      </c>
      <c r="E47" s="138">
        <v>286</v>
      </c>
      <c r="F47" s="182">
        <v>3350</v>
      </c>
    </row>
    <row r="48" spans="1:6" ht="12.75">
      <c r="A48" s="138">
        <v>48</v>
      </c>
      <c r="B48" s="138" t="s">
        <v>414</v>
      </c>
      <c r="C48" s="138" t="s">
        <v>397</v>
      </c>
      <c r="D48" s="138" t="s">
        <v>132</v>
      </c>
      <c r="E48" s="138">
        <v>10534</v>
      </c>
      <c r="F48" s="182">
        <v>30000</v>
      </c>
    </row>
    <row r="49" spans="1:6" ht="12.75">
      <c r="A49" s="138">
        <v>49</v>
      </c>
      <c r="B49" s="138" t="s">
        <v>417</v>
      </c>
      <c r="C49" s="138" t="s">
        <v>277</v>
      </c>
      <c r="D49" s="138" t="s">
        <v>130</v>
      </c>
      <c r="E49" s="138">
        <v>29398</v>
      </c>
      <c r="F49" s="182">
        <v>2250</v>
      </c>
    </row>
    <row r="50" spans="1:6" ht="12.75">
      <c r="A50" s="138">
        <v>50</v>
      </c>
      <c r="B50" s="138" t="s">
        <v>416</v>
      </c>
      <c r="C50" s="138" t="s">
        <v>397</v>
      </c>
      <c r="D50" s="138" t="s">
        <v>132</v>
      </c>
      <c r="E50" s="138">
        <v>6278089</v>
      </c>
      <c r="F50" s="182">
        <v>500</v>
      </c>
    </row>
    <row r="51" spans="1:6" ht="12.75">
      <c r="A51" s="138">
        <v>52</v>
      </c>
      <c r="B51" s="138" t="s">
        <v>418</v>
      </c>
      <c r="C51" s="138" t="s">
        <v>277</v>
      </c>
      <c r="D51" s="138" t="s">
        <v>130</v>
      </c>
      <c r="E51" s="138">
        <v>10535</v>
      </c>
      <c r="F51" s="182">
        <v>25000</v>
      </c>
    </row>
    <row r="52" spans="1:6" ht="12.75">
      <c r="A52" s="138">
        <v>53</v>
      </c>
      <c r="B52" s="138" t="s">
        <v>418</v>
      </c>
      <c r="C52" s="138" t="s">
        <v>397</v>
      </c>
      <c r="D52" s="138" t="s">
        <v>132</v>
      </c>
      <c r="E52" s="138">
        <v>10536</v>
      </c>
      <c r="F52" s="182">
        <v>15000</v>
      </c>
    </row>
    <row r="53" spans="1:6" ht="12.75">
      <c r="A53" s="138">
        <v>54</v>
      </c>
      <c r="B53" s="138" t="s">
        <v>419</v>
      </c>
      <c r="C53" s="138" t="s">
        <v>277</v>
      </c>
      <c r="D53" s="138" t="s">
        <v>130</v>
      </c>
      <c r="E53" s="138">
        <v>10537</v>
      </c>
      <c r="F53" s="182">
        <v>30000</v>
      </c>
    </row>
    <row r="54" spans="1:6" ht="12.75">
      <c r="A54" s="138">
        <v>60</v>
      </c>
      <c r="B54" s="138" t="s">
        <v>426</v>
      </c>
      <c r="C54" s="138" t="s">
        <v>397</v>
      </c>
      <c r="D54" s="138" t="s">
        <v>132</v>
      </c>
      <c r="E54" s="138">
        <v>10540</v>
      </c>
      <c r="F54" s="182">
        <v>30000</v>
      </c>
    </row>
    <row r="55" spans="1:6" ht="12.75">
      <c r="A55" s="138">
        <v>61</v>
      </c>
      <c r="B55" s="138" t="s">
        <v>427</v>
      </c>
      <c r="C55" s="138" t="s">
        <v>277</v>
      </c>
      <c r="D55" s="138" t="s">
        <v>130</v>
      </c>
      <c r="E55" s="138">
        <v>10541</v>
      </c>
      <c r="F55" s="182">
        <v>25000</v>
      </c>
    </row>
    <row r="56" spans="1:6" ht="12.75">
      <c r="A56" s="138">
        <v>63</v>
      </c>
      <c r="B56" s="138" t="s">
        <v>428</v>
      </c>
      <c r="C56" s="138" t="s">
        <v>429</v>
      </c>
      <c r="D56" s="138" t="s">
        <v>209</v>
      </c>
      <c r="E56" s="138">
        <v>1268</v>
      </c>
      <c r="F56" s="183">
        <v>7540</v>
      </c>
    </row>
    <row r="57" spans="1:6" ht="12.75">
      <c r="A57" s="138">
        <v>64</v>
      </c>
      <c r="B57" s="138" t="s">
        <v>430</v>
      </c>
      <c r="C57" s="138" t="s">
        <v>277</v>
      </c>
      <c r="D57" s="138" t="s">
        <v>130</v>
      </c>
      <c r="E57" s="138">
        <v>2342</v>
      </c>
      <c r="F57" s="183">
        <v>1000</v>
      </c>
    </row>
    <row r="58" spans="1:6" s="195" customFormat="1" ht="13.5" thickBot="1">
      <c r="A58" s="194">
        <v>65</v>
      </c>
      <c r="B58" s="194" t="s">
        <v>431</v>
      </c>
      <c r="C58" s="194" t="s">
        <v>277</v>
      </c>
      <c r="D58" s="194" t="s">
        <v>130</v>
      </c>
      <c r="E58" s="194">
        <v>2345</v>
      </c>
      <c r="F58" s="196">
        <v>1000</v>
      </c>
    </row>
    <row r="59" spans="1:7" s="180" customFormat="1" ht="19.5" customHeight="1" thickBot="1" thickTop="1">
      <c r="A59" s="179" t="s">
        <v>7</v>
      </c>
      <c r="B59" s="180" t="s">
        <v>0</v>
      </c>
      <c r="C59" s="180" t="s">
        <v>1</v>
      </c>
      <c r="D59" s="180" t="s">
        <v>2</v>
      </c>
      <c r="E59" s="180" t="s">
        <v>3</v>
      </c>
      <c r="F59" s="180" t="s">
        <v>46</v>
      </c>
      <c r="G59" s="180" t="s">
        <v>5</v>
      </c>
    </row>
    <row r="60" spans="1:6" s="110" customFormat="1" ht="13.5" thickTop="1">
      <c r="A60" s="110" t="s">
        <v>310</v>
      </c>
      <c r="D60" s="50" t="s">
        <v>311</v>
      </c>
      <c r="E60" s="50"/>
      <c r="F60" s="193">
        <v>4580</v>
      </c>
    </row>
    <row r="61" spans="2:6" ht="12.75">
      <c r="B61" s="138" t="s">
        <v>391</v>
      </c>
      <c r="C61" s="138" t="s">
        <v>282</v>
      </c>
      <c r="D61" s="138" t="s">
        <v>283</v>
      </c>
      <c r="E61" s="138">
        <v>150722</v>
      </c>
      <c r="F61" s="183">
        <v>2380</v>
      </c>
    </row>
    <row r="62" spans="1:6" s="117" customFormat="1" ht="12" thickBot="1">
      <c r="A62" s="117">
        <v>25</v>
      </c>
      <c r="B62" s="117" t="s">
        <v>390</v>
      </c>
      <c r="C62" s="186" t="s">
        <v>282</v>
      </c>
      <c r="D62" s="117" t="s">
        <v>283</v>
      </c>
      <c r="E62" s="117">
        <v>150720</v>
      </c>
      <c r="F62" s="188">
        <v>2200</v>
      </c>
    </row>
    <row r="63" spans="1:6" s="157" customFormat="1" ht="13.5" thickTop="1">
      <c r="A63" s="157" t="s">
        <v>436</v>
      </c>
      <c r="F63" s="147">
        <v>26565</v>
      </c>
    </row>
    <row r="64" spans="1:6" s="1" customFormat="1" ht="11.25">
      <c r="A64" s="1">
        <v>1</v>
      </c>
      <c r="B64" s="1" t="s">
        <v>378</v>
      </c>
      <c r="C64" s="1" t="s">
        <v>237</v>
      </c>
      <c r="D64" s="1" t="s">
        <v>320</v>
      </c>
      <c r="E64" s="1">
        <v>98698</v>
      </c>
      <c r="F64" s="197">
        <v>5000</v>
      </c>
    </row>
    <row r="65" spans="1:6" s="1" customFormat="1" ht="11.25">
      <c r="A65" s="1">
        <v>7</v>
      </c>
      <c r="B65" s="1" t="s">
        <v>377</v>
      </c>
      <c r="C65" s="1" t="s">
        <v>405</v>
      </c>
      <c r="D65" s="1" t="s">
        <v>320</v>
      </c>
      <c r="E65" s="1">
        <v>100191</v>
      </c>
      <c r="F65" s="197">
        <v>5000</v>
      </c>
    </row>
    <row r="66" spans="1:6" ht="12.75">
      <c r="A66" s="138">
        <v>55</v>
      </c>
      <c r="B66" s="138" t="s">
        <v>420</v>
      </c>
      <c r="C66" s="138" t="s">
        <v>421</v>
      </c>
      <c r="D66" s="138" t="s">
        <v>319</v>
      </c>
      <c r="E66" s="138">
        <v>6278924</v>
      </c>
      <c r="F66" s="198">
        <v>5430</v>
      </c>
    </row>
    <row r="67" spans="1:6" ht="12.75">
      <c r="A67" s="138">
        <v>56</v>
      </c>
      <c r="B67" s="138" t="s">
        <v>422</v>
      </c>
      <c r="C67" s="138" t="s">
        <v>421</v>
      </c>
      <c r="D67" s="138" t="s">
        <v>319</v>
      </c>
      <c r="E67" s="138">
        <v>6326877</v>
      </c>
      <c r="F67" s="198">
        <v>5705</v>
      </c>
    </row>
    <row r="68" spans="1:6" ht="13.5" thickBot="1">
      <c r="A68" s="138">
        <v>59</v>
      </c>
      <c r="B68" s="138" t="s">
        <v>423</v>
      </c>
      <c r="C68" s="138" t="s">
        <v>421</v>
      </c>
      <c r="D68" s="138" t="s">
        <v>319</v>
      </c>
      <c r="E68" s="138">
        <v>6369779</v>
      </c>
      <c r="F68" s="198">
        <v>5430</v>
      </c>
    </row>
    <row r="69" spans="1:6" s="157" customFormat="1" ht="13.5" thickTop="1">
      <c r="A69" s="157" t="s">
        <v>335</v>
      </c>
      <c r="F69" s="199">
        <v>30000</v>
      </c>
    </row>
    <row r="70" spans="1:6" ht="13.5" thickBot="1">
      <c r="A70" s="138">
        <v>58</v>
      </c>
      <c r="B70" s="138" t="s">
        <v>425</v>
      </c>
      <c r="C70" s="138" t="s">
        <v>289</v>
      </c>
      <c r="D70" s="138" t="s">
        <v>136</v>
      </c>
      <c r="E70" s="138">
        <v>10539</v>
      </c>
      <c r="F70" s="198">
        <v>30000</v>
      </c>
    </row>
    <row r="71" spans="1:6" s="157" customFormat="1" ht="13.5" thickTop="1">
      <c r="A71" s="157" t="s">
        <v>437</v>
      </c>
      <c r="F71" s="147">
        <v>70000</v>
      </c>
    </row>
    <row r="72" spans="1:6" ht="13.5" thickBot="1">
      <c r="A72" s="138">
        <v>57</v>
      </c>
      <c r="B72" s="138" t="s">
        <v>425</v>
      </c>
      <c r="C72" s="138" t="s">
        <v>424</v>
      </c>
      <c r="D72" s="138" t="s">
        <v>178</v>
      </c>
      <c r="E72" s="138">
        <v>10538</v>
      </c>
      <c r="F72" s="198">
        <v>70000</v>
      </c>
    </row>
    <row r="73" spans="1:6" s="157" customFormat="1" ht="13.5" thickTop="1">
      <c r="A73" s="157" t="s">
        <v>460</v>
      </c>
      <c r="F73" s="147">
        <v>19000</v>
      </c>
    </row>
    <row r="74" spans="1:6" s="1" customFormat="1" ht="11.25">
      <c r="A74" s="1">
        <v>3</v>
      </c>
      <c r="B74" s="1" t="s">
        <v>373</v>
      </c>
      <c r="C74" s="1" t="s">
        <v>403</v>
      </c>
      <c r="D74" s="1" t="s">
        <v>404</v>
      </c>
      <c r="E74" s="1">
        <v>642246</v>
      </c>
      <c r="F74" s="197">
        <v>19000</v>
      </c>
    </row>
  </sheetData>
  <sheetProtection/>
  <printOptions gridLines="1"/>
  <pageMargins left="0.7086614173228347" right="0.7086614173228347" top="1.062992125984252" bottom="0.7480314960629921" header="0.31496062992125984" footer="0.31496062992125984"/>
  <pageSetup horizontalDpi="300" verticalDpi="300" orientation="portrait" paperSize="9" r:id="rId1"/>
  <headerFooter>
    <oddHeader>&amp;CASOCOVIRENAS
PROYECTO PPD COS /04/19
REPORTE DE GASTOS POR TEMAS
FINAL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44">
      <selection activeCell="A30" sqref="A30:IV30"/>
    </sheetView>
  </sheetViews>
  <sheetFormatPr defaultColWidth="11.421875" defaultRowHeight="12.75"/>
  <cols>
    <col min="1" max="1" width="4.28125" style="0" customWidth="1"/>
    <col min="2" max="2" width="6.57421875" style="0" customWidth="1"/>
    <col min="3" max="3" width="31.00390625" style="0" customWidth="1"/>
    <col min="4" max="4" width="7.8515625" style="0" customWidth="1"/>
    <col min="5" max="5" width="7.7109375" style="0" customWidth="1"/>
    <col min="7" max="7" width="11.7109375" style="0" customWidth="1"/>
  </cols>
  <sheetData>
    <row r="1" spans="1:8" s="180" customFormat="1" ht="19.5" customHeight="1" thickBot="1" thickTop="1">
      <c r="A1" s="179" t="s">
        <v>7</v>
      </c>
      <c r="B1" s="180" t="s">
        <v>0</v>
      </c>
      <c r="C1" s="180" t="s">
        <v>1</v>
      </c>
      <c r="D1" s="180" t="s">
        <v>2</v>
      </c>
      <c r="E1" s="180" t="s">
        <v>3</v>
      </c>
      <c r="F1" s="180" t="s">
        <v>4</v>
      </c>
      <c r="G1" s="180" t="s">
        <v>46</v>
      </c>
      <c r="H1" s="180" t="s">
        <v>5</v>
      </c>
    </row>
    <row r="2" spans="3:8" s="1" customFormat="1" ht="12" thickTop="1">
      <c r="C2" s="1" t="s">
        <v>45</v>
      </c>
      <c r="F2" s="1">
        <v>4319300</v>
      </c>
      <c r="G2" s="1">
        <v>1786915.16</v>
      </c>
      <c r="H2" s="1">
        <v>2552384.84</v>
      </c>
    </row>
    <row r="3" ht="12.75">
      <c r="C3" s="138" t="s">
        <v>401</v>
      </c>
    </row>
    <row r="4" spans="3:6" ht="12.75">
      <c r="C4" s="138" t="s">
        <v>371</v>
      </c>
      <c r="F4">
        <v>863708.37</v>
      </c>
    </row>
    <row r="6" spans="1:7" s="1" customFormat="1" ht="11.25">
      <c r="A6" s="1">
        <v>1</v>
      </c>
      <c r="B6" s="1" t="s">
        <v>378</v>
      </c>
      <c r="C6" s="1" t="s">
        <v>237</v>
      </c>
      <c r="D6" s="1" t="s">
        <v>320</v>
      </c>
      <c r="E6" s="1">
        <v>98698</v>
      </c>
      <c r="G6" s="178">
        <v>5000</v>
      </c>
    </row>
    <row r="7" spans="1:7" s="1" customFormat="1" ht="11.25">
      <c r="A7" s="1">
        <v>2</v>
      </c>
      <c r="B7" s="1" t="s">
        <v>372</v>
      </c>
      <c r="C7" s="1" t="s">
        <v>396</v>
      </c>
      <c r="D7" s="1" t="s">
        <v>132</v>
      </c>
      <c r="E7" s="1">
        <v>615325</v>
      </c>
      <c r="G7" s="178">
        <v>3000</v>
      </c>
    </row>
    <row r="8" spans="1:7" s="1" customFormat="1" ht="11.25">
      <c r="A8" s="1">
        <v>3</v>
      </c>
      <c r="B8" s="1" t="s">
        <v>373</v>
      </c>
      <c r="C8" s="1" t="s">
        <v>403</v>
      </c>
      <c r="D8" s="1" t="s">
        <v>404</v>
      </c>
      <c r="E8" s="1">
        <v>642246</v>
      </c>
      <c r="G8" s="178">
        <v>19000</v>
      </c>
    </row>
    <row r="9" spans="1:7" s="1" customFormat="1" ht="11.25">
      <c r="A9" s="1">
        <v>4</v>
      </c>
      <c r="B9" s="1" t="s">
        <v>373</v>
      </c>
      <c r="C9" s="1" t="s">
        <v>398</v>
      </c>
      <c r="D9" s="1" t="s">
        <v>132</v>
      </c>
      <c r="E9" s="1">
        <v>616399</v>
      </c>
      <c r="G9" s="178">
        <v>3550</v>
      </c>
    </row>
    <row r="10" spans="1:7" s="1" customFormat="1" ht="11.25">
      <c r="A10" s="1">
        <v>5</v>
      </c>
      <c r="B10" s="1" t="s">
        <v>374</v>
      </c>
      <c r="C10" s="1" t="s">
        <v>402</v>
      </c>
      <c r="D10" s="1" t="s">
        <v>130</v>
      </c>
      <c r="E10" s="1">
        <v>6339</v>
      </c>
      <c r="G10" s="178">
        <v>4320</v>
      </c>
    </row>
    <row r="11" spans="1:7" s="1" customFormat="1" ht="11.25">
      <c r="A11" s="1">
        <v>6</v>
      </c>
      <c r="B11" s="1" t="s">
        <v>375</v>
      </c>
      <c r="C11" s="1" t="s">
        <v>400</v>
      </c>
      <c r="D11" s="1" t="s">
        <v>132</v>
      </c>
      <c r="E11" s="1">
        <v>617421</v>
      </c>
      <c r="G11" s="178">
        <v>2500</v>
      </c>
    </row>
    <row r="12" spans="1:7" s="1" customFormat="1" ht="11.25">
      <c r="A12" s="1">
        <v>7</v>
      </c>
      <c r="B12" s="1" t="s">
        <v>377</v>
      </c>
      <c r="C12" s="1" t="s">
        <v>405</v>
      </c>
      <c r="D12" s="1" t="s">
        <v>320</v>
      </c>
      <c r="E12" s="1">
        <v>100191</v>
      </c>
      <c r="G12" s="178">
        <v>5000</v>
      </c>
    </row>
    <row r="13" spans="1:7" s="1" customFormat="1" ht="11.25">
      <c r="A13" s="1">
        <v>8</v>
      </c>
      <c r="B13" s="1" t="s">
        <v>376</v>
      </c>
      <c r="C13" s="1" t="s">
        <v>406</v>
      </c>
      <c r="D13" s="1" t="s">
        <v>162</v>
      </c>
      <c r="E13" s="1">
        <v>8921</v>
      </c>
      <c r="G13" s="178">
        <v>450</v>
      </c>
    </row>
    <row r="14" spans="1:7" s="1" customFormat="1" ht="11.25">
      <c r="A14" s="1">
        <v>9</v>
      </c>
      <c r="B14" s="1" t="s">
        <v>383</v>
      </c>
      <c r="C14" s="1" t="s">
        <v>397</v>
      </c>
      <c r="D14" s="1" t="s">
        <v>132</v>
      </c>
      <c r="E14" s="1">
        <v>330571</v>
      </c>
      <c r="G14" s="178">
        <v>6000</v>
      </c>
    </row>
    <row r="15" spans="1:7" s="1" customFormat="1" ht="11.25">
      <c r="A15" s="1">
        <v>10</v>
      </c>
      <c r="B15" s="1" t="s">
        <v>381</v>
      </c>
      <c r="C15" s="1" t="s">
        <v>396</v>
      </c>
      <c r="D15" s="1" t="s">
        <v>132</v>
      </c>
      <c r="E15" s="1">
        <v>619484</v>
      </c>
      <c r="G15" s="178">
        <v>2000</v>
      </c>
    </row>
    <row r="16" spans="1:7" s="1" customFormat="1" ht="11.25">
      <c r="A16" s="1">
        <v>11</v>
      </c>
      <c r="B16" s="1" t="s">
        <v>382</v>
      </c>
      <c r="C16" s="1" t="s">
        <v>396</v>
      </c>
      <c r="D16" s="1" t="s">
        <v>132</v>
      </c>
      <c r="E16" s="1">
        <v>618203</v>
      </c>
      <c r="G16" s="178">
        <v>2700</v>
      </c>
    </row>
    <row r="17" spans="1:7" s="1" customFormat="1" ht="11.25">
      <c r="A17" s="1">
        <v>12</v>
      </c>
      <c r="B17" s="1" t="s">
        <v>380</v>
      </c>
      <c r="C17" s="1" t="s">
        <v>277</v>
      </c>
      <c r="D17" s="1" t="s">
        <v>132</v>
      </c>
      <c r="E17" s="1">
        <v>292353</v>
      </c>
      <c r="G17" s="178">
        <v>13500</v>
      </c>
    </row>
    <row r="18" spans="1:7" s="1" customFormat="1" ht="11.25">
      <c r="A18" s="1">
        <v>13</v>
      </c>
      <c r="B18" s="1" t="s">
        <v>380</v>
      </c>
      <c r="C18" s="138" t="s">
        <v>399</v>
      </c>
      <c r="D18" s="1" t="s">
        <v>130</v>
      </c>
      <c r="E18" s="1">
        <v>46036</v>
      </c>
      <c r="G18" s="178">
        <v>5525</v>
      </c>
    </row>
    <row r="19" spans="1:7" s="1" customFormat="1" ht="11.25">
      <c r="A19" s="1">
        <v>14</v>
      </c>
      <c r="B19" s="1" t="s">
        <v>379</v>
      </c>
      <c r="C19" s="138" t="s">
        <v>400</v>
      </c>
      <c r="D19" s="1" t="s">
        <v>132</v>
      </c>
      <c r="E19" s="1">
        <v>619366</v>
      </c>
      <c r="G19" s="178">
        <v>2300</v>
      </c>
    </row>
    <row r="20" spans="1:7" s="1" customFormat="1" ht="11.25">
      <c r="A20" s="1">
        <v>15</v>
      </c>
      <c r="B20" s="1" t="s">
        <v>384</v>
      </c>
      <c r="C20" s="138" t="s">
        <v>397</v>
      </c>
      <c r="D20" s="1" t="s">
        <v>132</v>
      </c>
      <c r="E20" s="1">
        <v>219664</v>
      </c>
      <c r="G20" s="178">
        <v>20000</v>
      </c>
    </row>
    <row r="21" spans="1:7" s="1" customFormat="1" ht="11.25">
      <c r="A21" s="1">
        <v>16</v>
      </c>
      <c r="B21" s="1" t="s">
        <v>384</v>
      </c>
      <c r="C21" s="138" t="s">
        <v>399</v>
      </c>
      <c r="D21" s="1" t="s">
        <v>130</v>
      </c>
      <c r="E21" s="1">
        <v>16113</v>
      </c>
      <c r="G21" s="178">
        <v>3625</v>
      </c>
    </row>
    <row r="22" spans="1:7" s="1" customFormat="1" ht="11.25">
      <c r="A22" s="1">
        <v>17</v>
      </c>
      <c r="B22" s="1" t="s">
        <v>384</v>
      </c>
      <c r="C22" s="138" t="s">
        <v>397</v>
      </c>
      <c r="D22" s="1" t="s">
        <v>132</v>
      </c>
      <c r="E22" s="1">
        <v>10509</v>
      </c>
      <c r="G22" s="178">
        <v>1375</v>
      </c>
    </row>
    <row r="23" spans="1:7" s="1" customFormat="1" ht="11.25">
      <c r="A23" s="1">
        <v>18</v>
      </c>
      <c r="B23" s="1" t="s">
        <v>384</v>
      </c>
      <c r="C23" s="138" t="s">
        <v>400</v>
      </c>
      <c r="D23" s="1" t="s">
        <v>132</v>
      </c>
      <c r="E23" s="1">
        <v>620155</v>
      </c>
      <c r="G23" s="178">
        <v>5000</v>
      </c>
    </row>
    <row r="24" spans="1:7" s="1" customFormat="1" ht="11.25">
      <c r="A24" s="1">
        <v>19</v>
      </c>
      <c r="B24" s="1" t="s">
        <v>385</v>
      </c>
      <c r="C24" s="138" t="s">
        <v>277</v>
      </c>
      <c r="D24" s="1" t="s">
        <v>130</v>
      </c>
      <c r="E24" s="1">
        <v>12380</v>
      </c>
      <c r="G24" s="178">
        <v>10365</v>
      </c>
    </row>
    <row r="25" spans="1:7" s="1" customFormat="1" ht="11.25">
      <c r="A25" s="1">
        <v>20</v>
      </c>
      <c r="B25" s="1" t="s">
        <v>389</v>
      </c>
      <c r="C25" s="138" t="s">
        <v>277</v>
      </c>
      <c r="D25" s="1" t="s">
        <v>130</v>
      </c>
      <c r="E25" s="1">
        <v>5322</v>
      </c>
      <c r="G25" s="178">
        <v>7995</v>
      </c>
    </row>
    <row r="26" spans="1:7" s="1" customFormat="1" ht="11.25">
      <c r="A26" s="1">
        <v>21</v>
      </c>
      <c r="B26" s="1" t="s">
        <v>389</v>
      </c>
      <c r="C26" s="138" t="s">
        <v>260</v>
      </c>
      <c r="D26" s="1" t="s">
        <v>132</v>
      </c>
      <c r="E26" s="1">
        <v>10513</v>
      </c>
      <c r="G26" s="178">
        <v>8000</v>
      </c>
    </row>
    <row r="27" spans="1:7" s="1" customFormat="1" ht="11.25">
      <c r="A27" s="1">
        <v>22</v>
      </c>
      <c r="B27" s="1" t="s">
        <v>387</v>
      </c>
      <c r="C27" s="138" t="s">
        <v>397</v>
      </c>
      <c r="D27" s="1" t="s">
        <v>132</v>
      </c>
      <c r="E27" s="1">
        <v>10514</v>
      </c>
      <c r="G27" s="178">
        <v>5000</v>
      </c>
    </row>
    <row r="28" spans="1:7" s="1" customFormat="1" ht="11.25">
      <c r="A28" s="1">
        <v>23</v>
      </c>
      <c r="B28" s="1" t="s">
        <v>386</v>
      </c>
      <c r="C28" s="138" t="s">
        <v>397</v>
      </c>
      <c r="D28" s="1" t="s">
        <v>132</v>
      </c>
      <c r="E28" s="1">
        <v>10515</v>
      </c>
      <c r="G28" s="178">
        <v>6635</v>
      </c>
    </row>
    <row r="29" spans="1:7" s="1" customFormat="1" ht="11.25">
      <c r="A29" s="1">
        <v>24</v>
      </c>
      <c r="B29" s="1" t="s">
        <v>388</v>
      </c>
      <c r="C29" s="138" t="s">
        <v>407</v>
      </c>
      <c r="D29" s="1" t="s">
        <v>132</v>
      </c>
      <c r="E29" s="1">
        <v>10517</v>
      </c>
      <c r="G29" s="178">
        <v>15000</v>
      </c>
    </row>
    <row r="30" spans="1:7" s="1" customFormat="1" ht="11.25">
      <c r="A30" s="1">
        <v>25</v>
      </c>
      <c r="B30" s="1" t="s">
        <v>390</v>
      </c>
      <c r="C30" s="138" t="s">
        <v>282</v>
      </c>
      <c r="D30" s="1" t="s">
        <v>283</v>
      </c>
      <c r="E30" s="1">
        <v>150720</v>
      </c>
      <c r="G30" s="178">
        <v>2200</v>
      </c>
    </row>
    <row r="31" spans="1:7" s="1" customFormat="1" ht="11.25">
      <c r="A31" s="1">
        <v>26</v>
      </c>
      <c r="B31" s="1" t="s">
        <v>390</v>
      </c>
      <c r="C31" s="138" t="s">
        <v>277</v>
      </c>
      <c r="D31" s="1" t="s">
        <v>130</v>
      </c>
      <c r="E31" s="1">
        <v>28737</v>
      </c>
      <c r="G31" s="178">
        <v>1440</v>
      </c>
    </row>
    <row r="32" spans="1:7" s="1" customFormat="1" ht="11.25">
      <c r="A32" s="1">
        <v>27</v>
      </c>
      <c r="B32" s="1" t="s">
        <v>390</v>
      </c>
      <c r="C32" s="138" t="s">
        <v>277</v>
      </c>
      <c r="D32" s="1" t="s">
        <v>130</v>
      </c>
      <c r="E32" s="1">
        <v>28735</v>
      </c>
      <c r="G32" s="178">
        <v>24445</v>
      </c>
    </row>
    <row r="33" spans="1:7" s="1" customFormat="1" ht="11.25">
      <c r="A33" s="1">
        <v>28</v>
      </c>
      <c r="B33" s="1" t="s">
        <v>390</v>
      </c>
      <c r="C33" s="138" t="s">
        <v>277</v>
      </c>
      <c r="D33" s="1" t="s">
        <v>130</v>
      </c>
      <c r="E33" s="1">
        <v>28736</v>
      </c>
      <c r="G33" s="178">
        <v>5540</v>
      </c>
    </row>
    <row r="34" spans="1:7" s="1" customFormat="1" ht="11.25">
      <c r="A34" s="1">
        <v>29</v>
      </c>
      <c r="B34" s="1" t="s">
        <v>392</v>
      </c>
      <c r="C34" s="1" t="s">
        <v>408</v>
      </c>
      <c r="D34" s="1" t="s">
        <v>130</v>
      </c>
      <c r="E34" s="1">
        <v>450077</v>
      </c>
      <c r="G34" s="178">
        <v>27300</v>
      </c>
    </row>
    <row r="35" spans="1:7" s="1" customFormat="1" ht="11.25">
      <c r="A35" s="1">
        <v>30</v>
      </c>
      <c r="B35" s="1" t="s">
        <v>393</v>
      </c>
      <c r="C35" s="138" t="s">
        <v>408</v>
      </c>
      <c r="D35" s="138" t="s">
        <v>132</v>
      </c>
      <c r="E35" s="1">
        <v>466784</v>
      </c>
      <c r="G35" s="178">
        <v>22700</v>
      </c>
    </row>
    <row r="36" spans="1:7" s="1" customFormat="1" ht="11.25">
      <c r="A36" s="1">
        <v>31</v>
      </c>
      <c r="B36" s="1" t="s">
        <v>391</v>
      </c>
      <c r="C36" s="138" t="s">
        <v>282</v>
      </c>
      <c r="D36" s="1" t="s">
        <v>283</v>
      </c>
      <c r="E36" s="1">
        <v>150722</v>
      </c>
      <c r="G36" s="178">
        <v>2380</v>
      </c>
    </row>
    <row r="37" spans="1:7" ht="12.75">
      <c r="A37" s="138">
        <v>32</v>
      </c>
      <c r="B37" s="1" t="s">
        <v>394</v>
      </c>
      <c r="C37" s="138" t="s">
        <v>399</v>
      </c>
      <c r="D37" s="138" t="s">
        <v>130</v>
      </c>
      <c r="E37" s="1">
        <v>292258</v>
      </c>
      <c r="G37" s="178">
        <v>35000</v>
      </c>
    </row>
    <row r="38" spans="1:7" ht="12.75">
      <c r="A38" s="138">
        <v>33</v>
      </c>
      <c r="B38" s="1" t="s">
        <v>411</v>
      </c>
      <c r="C38" s="138" t="s">
        <v>277</v>
      </c>
      <c r="D38" s="138" t="s">
        <v>130</v>
      </c>
      <c r="E38" s="1">
        <v>98671</v>
      </c>
      <c r="G38" s="178">
        <v>2840</v>
      </c>
    </row>
    <row r="39" spans="1:7" ht="12.75">
      <c r="A39" s="138">
        <v>34</v>
      </c>
      <c r="B39" s="1" t="s">
        <v>411</v>
      </c>
      <c r="C39" s="138" t="s">
        <v>397</v>
      </c>
      <c r="D39" s="138" t="s">
        <v>132</v>
      </c>
      <c r="E39" s="1">
        <v>10525</v>
      </c>
      <c r="G39" s="178">
        <v>30000</v>
      </c>
    </row>
    <row r="40" spans="1:7" ht="12.75">
      <c r="A40" s="138">
        <v>35</v>
      </c>
      <c r="B40" s="1" t="s">
        <v>410</v>
      </c>
      <c r="C40" s="138" t="s">
        <v>277</v>
      </c>
      <c r="D40" s="138" t="s">
        <v>130</v>
      </c>
      <c r="E40" s="1">
        <v>98673</v>
      </c>
      <c r="G40" s="178">
        <v>1900</v>
      </c>
    </row>
    <row r="41" spans="1:7" ht="12.75">
      <c r="A41" s="138">
        <v>36</v>
      </c>
      <c r="B41" s="1" t="s">
        <v>410</v>
      </c>
      <c r="C41" s="138" t="s">
        <v>397</v>
      </c>
      <c r="D41" s="138" t="s">
        <v>132</v>
      </c>
      <c r="E41" s="1">
        <v>10532</v>
      </c>
      <c r="G41" s="178">
        <v>30000</v>
      </c>
    </row>
    <row r="42" spans="1:7" ht="12.75">
      <c r="A42" s="138">
        <v>37</v>
      </c>
      <c r="B42" s="1" t="s">
        <v>412</v>
      </c>
      <c r="C42" s="138" t="s">
        <v>277</v>
      </c>
      <c r="D42" s="138" t="s">
        <v>130</v>
      </c>
      <c r="E42" s="1">
        <v>96471</v>
      </c>
      <c r="G42" s="178">
        <v>840</v>
      </c>
    </row>
    <row r="43" spans="1:7" ht="12.75">
      <c r="A43" s="138">
        <v>38</v>
      </c>
      <c r="B43" s="1" t="s">
        <v>412</v>
      </c>
      <c r="C43" s="138" t="s">
        <v>397</v>
      </c>
      <c r="D43" s="138" t="s">
        <v>132</v>
      </c>
      <c r="E43" s="1">
        <v>10528</v>
      </c>
      <c r="G43" s="178">
        <v>11000</v>
      </c>
    </row>
    <row r="44" spans="1:7" ht="12.75">
      <c r="A44" s="138">
        <v>39</v>
      </c>
      <c r="B44" s="1" t="s">
        <v>412</v>
      </c>
      <c r="C44" s="138" t="s">
        <v>277</v>
      </c>
      <c r="D44" s="138" t="s">
        <v>132</v>
      </c>
      <c r="E44" s="1">
        <v>17154</v>
      </c>
      <c r="G44" s="178">
        <v>5800</v>
      </c>
    </row>
    <row r="45" spans="1:7" ht="12.75">
      <c r="A45" s="138">
        <v>40</v>
      </c>
      <c r="B45" s="1" t="s">
        <v>412</v>
      </c>
      <c r="C45" s="138" t="s">
        <v>397</v>
      </c>
      <c r="D45" s="138" t="s">
        <v>132</v>
      </c>
      <c r="E45" s="1">
        <v>10533</v>
      </c>
      <c r="G45" s="178">
        <v>20000</v>
      </c>
    </row>
    <row r="46" spans="1:7" ht="12.75">
      <c r="A46" s="138">
        <v>41</v>
      </c>
      <c r="B46" s="1" t="s">
        <v>409</v>
      </c>
      <c r="C46" s="138" t="s">
        <v>406</v>
      </c>
      <c r="D46" s="138" t="s">
        <v>162</v>
      </c>
      <c r="E46" s="1">
        <v>7536</v>
      </c>
      <c r="G46" s="178">
        <v>904</v>
      </c>
    </row>
    <row r="47" spans="1:7" ht="12.75">
      <c r="A47" s="138">
        <v>42</v>
      </c>
      <c r="B47" s="1" t="s">
        <v>395</v>
      </c>
      <c r="C47" s="138" t="s">
        <v>397</v>
      </c>
      <c r="D47" s="138" t="s">
        <v>132</v>
      </c>
      <c r="E47" s="1">
        <v>2922267</v>
      </c>
      <c r="G47" s="178">
        <v>10000</v>
      </c>
    </row>
    <row r="48" spans="1:7" ht="12.75">
      <c r="A48" s="138">
        <v>43</v>
      </c>
      <c r="B48" s="1" t="s">
        <v>413</v>
      </c>
      <c r="C48" s="138" t="s">
        <v>277</v>
      </c>
      <c r="D48" s="138" t="s">
        <v>132</v>
      </c>
      <c r="E48" s="1">
        <v>29376</v>
      </c>
      <c r="G48" s="181">
        <v>29260</v>
      </c>
    </row>
    <row r="49" spans="1:7" ht="12.75">
      <c r="A49" s="138">
        <v>44</v>
      </c>
      <c r="B49" s="138" t="s">
        <v>413</v>
      </c>
      <c r="C49" s="138" t="s">
        <v>277</v>
      </c>
      <c r="D49" s="138" t="s">
        <v>132</v>
      </c>
      <c r="E49" s="138">
        <v>29377</v>
      </c>
      <c r="G49" s="182">
        <v>7390</v>
      </c>
    </row>
    <row r="50" spans="1:10" ht="12.75">
      <c r="A50" s="138">
        <v>45</v>
      </c>
      <c r="B50" s="138" t="s">
        <v>415</v>
      </c>
      <c r="C50" s="138" t="s">
        <v>397</v>
      </c>
      <c r="D50" s="138" t="s">
        <v>132</v>
      </c>
      <c r="E50" s="138">
        <v>6277688</v>
      </c>
      <c r="G50" s="182">
        <v>510</v>
      </c>
      <c r="J50" t="s">
        <v>435</v>
      </c>
    </row>
    <row r="51" spans="1:7" ht="12.75">
      <c r="A51" s="138">
        <v>46</v>
      </c>
      <c r="B51" s="138" t="s">
        <v>414</v>
      </c>
      <c r="C51" s="138" t="s">
        <v>277</v>
      </c>
      <c r="D51" s="138" t="s">
        <v>130</v>
      </c>
      <c r="E51" s="138">
        <v>284</v>
      </c>
      <c r="G51" s="182">
        <v>1250</v>
      </c>
    </row>
    <row r="52" spans="1:7" ht="12.75">
      <c r="A52" s="138">
        <v>47</v>
      </c>
      <c r="B52" s="138" t="s">
        <v>414</v>
      </c>
      <c r="C52" s="138" t="s">
        <v>277</v>
      </c>
      <c r="D52" s="138" t="s">
        <v>130</v>
      </c>
      <c r="E52" s="138">
        <v>286</v>
      </c>
      <c r="G52" s="182">
        <v>3350</v>
      </c>
    </row>
    <row r="53" spans="1:7" ht="13.5" thickBot="1">
      <c r="A53" s="138">
        <v>48</v>
      </c>
      <c r="B53" s="138" t="s">
        <v>414</v>
      </c>
      <c r="C53" s="138" t="s">
        <v>397</v>
      </c>
      <c r="D53" s="138" t="s">
        <v>132</v>
      </c>
      <c r="E53" s="138">
        <v>10534</v>
      </c>
      <c r="G53" s="182">
        <v>30000</v>
      </c>
    </row>
    <row r="54" spans="1:8" s="180" customFormat="1" ht="19.5" customHeight="1" thickBot="1" thickTop="1">
      <c r="A54" s="179" t="s">
        <v>7</v>
      </c>
      <c r="B54" s="180" t="s">
        <v>0</v>
      </c>
      <c r="C54" s="180" t="s">
        <v>1</v>
      </c>
      <c r="D54" s="180" t="s">
        <v>2</v>
      </c>
      <c r="E54" s="180" t="s">
        <v>3</v>
      </c>
      <c r="F54" s="180" t="s">
        <v>4</v>
      </c>
      <c r="G54" s="180" t="s">
        <v>46</v>
      </c>
      <c r="H54" s="180" t="s">
        <v>5</v>
      </c>
    </row>
    <row r="55" spans="1:7" ht="13.5" thickTop="1">
      <c r="A55" s="138">
        <v>49</v>
      </c>
      <c r="B55" s="138" t="s">
        <v>417</v>
      </c>
      <c r="C55" s="138" t="s">
        <v>277</v>
      </c>
      <c r="D55" s="138" t="s">
        <v>130</v>
      </c>
      <c r="E55" s="138">
        <v>29398</v>
      </c>
      <c r="G55" s="182">
        <v>2250</v>
      </c>
    </row>
    <row r="56" spans="1:7" ht="12.75">
      <c r="A56" s="138">
        <v>50</v>
      </c>
      <c r="B56" s="138" t="s">
        <v>416</v>
      </c>
      <c r="C56" s="138" t="s">
        <v>397</v>
      </c>
      <c r="D56" s="138" t="s">
        <v>132</v>
      </c>
      <c r="E56" s="138">
        <v>6278089</v>
      </c>
      <c r="G56" s="182">
        <v>500</v>
      </c>
    </row>
    <row r="57" spans="1:7" s="1" customFormat="1" ht="11.25">
      <c r="A57" s="1">
        <v>51</v>
      </c>
      <c r="B57" s="1" t="s">
        <v>418</v>
      </c>
      <c r="C57" s="1" t="s">
        <v>406</v>
      </c>
      <c r="D57" s="1" t="s">
        <v>162</v>
      </c>
      <c r="E57" s="1">
        <v>361</v>
      </c>
      <c r="G57" s="178">
        <v>75</v>
      </c>
    </row>
    <row r="58" spans="1:7" ht="12.75">
      <c r="A58" s="138">
        <v>52</v>
      </c>
      <c r="B58" s="138" t="s">
        <v>418</v>
      </c>
      <c r="C58" s="138" t="s">
        <v>277</v>
      </c>
      <c r="D58" s="138" t="s">
        <v>130</v>
      </c>
      <c r="E58" s="138">
        <v>10535</v>
      </c>
      <c r="G58" s="182">
        <v>25000</v>
      </c>
    </row>
    <row r="59" spans="1:7" ht="12.75">
      <c r="A59" s="138">
        <v>53</v>
      </c>
      <c r="B59" s="138" t="s">
        <v>418</v>
      </c>
      <c r="C59" s="138" t="s">
        <v>397</v>
      </c>
      <c r="D59" s="138" t="s">
        <v>132</v>
      </c>
      <c r="E59" s="138">
        <v>10536</v>
      </c>
      <c r="G59" s="182">
        <v>15000</v>
      </c>
    </row>
    <row r="60" spans="1:7" ht="12.75">
      <c r="A60" s="138">
        <v>54</v>
      </c>
      <c r="B60" s="138" t="s">
        <v>419</v>
      </c>
      <c r="C60" s="138" t="s">
        <v>277</v>
      </c>
      <c r="D60" s="138" t="s">
        <v>130</v>
      </c>
      <c r="E60" s="138">
        <v>10537</v>
      </c>
      <c r="G60" s="182">
        <v>30000</v>
      </c>
    </row>
    <row r="61" spans="1:7" ht="12.75">
      <c r="A61" s="138">
        <v>55</v>
      </c>
      <c r="B61" s="138" t="s">
        <v>420</v>
      </c>
      <c r="C61" s="138" t="s">
        <v>421</v>
      </c>
      <c r="D61" s="138" t="s">
        <v>319</v>
      </c>
      <c r="E61" s="138">
        <v>6278924</v>
      </c>
      <c r="G61" s="182">
        <v>5430</v>
      </c>
    </row>
    <row r="62" spans="1:7" ht="12.75">
      <c r="A62" s="138">
        <v>56</v>
      </c>
      <c r="B62" s="138" t="s">
        <v>422</v>
      </c>
      <c r="C62" s="138" t="s">
        <v>421</v>
      </c>
      <c r="D62" s="138" t="s">
        <v>319</v>
      </c>
      <c r="E62" s="138">
        <v>6326877</v>
      </c>
      <c r="G62" s="182">
        <v>5705</v>
      </c>
    </row>
    <row r="63" spans="1:7" ht="12.75">
      <c r="A63" s="138">
        <v>57</v>
      </c>
      <c r="B63" s="138" t="s">
        <v>425</v>
      </c>
      <c r="C63" s="138" t="s">
        <v>424</v>
      </c>
      <c r="D63" s="138" t="s">
        <v>178</v>
      </c>
      <c r="E63" s="138">
        <v>10538</v>
      </c>
      <c r="G63" s="182">
        <v>70000</v>
      </c>
    </row>
    <row r="64" spans="1:7" ht="12.75">
      <c r="A64" s="138">
        <v>58</v>
      </c>
      <c r="B64" s="138" t="s">
        <v>425</v>
      </c>
      <c r="C64" s="138" t="s">
        <v>289</v>
      </c>
      <c r="D64" s="138" t="s">
        <v>136</v>
      </c>
      <c r="E64" s="138">
        <v>10539</v>
      </c>
      <c r="G64" s="182">
        <v>30000</v>
      </c>
    </row>
    <row r="65" spans="1:7" ht="12.75">
      <c r="A65" s="138">
        <v>59</v>
      </c>
      <c r="B65" s="138" t="s">
        <v>423</v>
      </c>
      <c r="C65" s="138" t="s">
        <v>421</v>
      </c>
      <c r="D65" s="138" t="s">
        <v>319</v>
      </c>
      <c r="E65" s="138">
        <v>6369779</v>
      </c>
      <c r="G65" s="182">
        <v>5430</v>
      </c>
    </row>
    <row r="66" spans="1:7" ht="12.75">
      <c r="A66" s="138">
        <v>60</v>
      </c>
      <c r="B66" s="138" t="s">
        <v>426</v>
      </c>
      <c r="C66" s="138" t="s">
        <v>397</v>
      </c>
      <c r="D66" s="138" t="s">
        <v>132</v>
      </c>
      <c r="E66" s="138">
        <v>10540</v>
      </c>
      <c r="G66" s="182">
        <v>30000</v>
      </c>
    </row>
    <row r="67" spans="1:7" ht="12.75">
      <c r="A67" s="138">
        <v>61</v>
      </c>
      <c r="B67" s="138" t="s">
        <v>427</v>
      </c>
      <c r="C67" s="138" t="s">
        <v>277</v>
      </c>
      <c r="D67" s="138" t="s">
        <v>130</v>
      </c>
      <c r="E67" s="138">
        <v>10541</v>
      </c>
      <c r="G67" s="182">
        <v>25000</v>
      </c>
    </row>
    <row r="68" spans="1:7" ht="12.75">
      <c r="A68" s="138">
        <v>62</v>
      </c>
      <c r="B68" s="138" t="s">
        <v>432</v>
      </c>
      <c r="C68" s="138" t="s">
        <v>433</v>
      </c>
      <c r="D68" s="138" t="s">
        <v>290</v>
      </c>
      <c r="E68" s="138">
        <v>12630736</v>
      </c>
      <c r="G68" s="182">
        <v>24080</v>
      </c>
    </row>
    <row r="69" spans="1:7" ht="12.75">
      <c r="A69" s="138">
        <v>63</v>
      </c>
      <c r="B69" s="138" t="s">
        <v>428</v>
      </c>
      <c r="C69" s="138" t="s">
        <v>429</v>
      </c>
      <c r="D69" s="138" t="s">
        <v>209</v>
      </c>
      <c r="E69" s="138">
        <v>1268</v>
      </c>
      <c r="G69" s="183">
        <v>7540</v>
      </c>
    </row>
    <row r="70" spans="1:7" ht="12.75">
      <c r="A70" s="138">
        <v>64</v>
      </c>
      <c r="B70" s="138" t="s">
        <v>430</v>
      </c>
      <c r="C70" s="138" t="s">
        <v>277</v>
      </c>
      <c r="D70" s="138" t="s">
        <v>130</v>
      </c>
      <c r="E70" s="138">
        <v>2342</v>
      </c>
      <c r="G70" s="183">
        <v>1000</v>
      </c>
    </row>
    <row r="71" spans="1:7" ht="12.75">
      <c r="A71" s="138">
        <v>65</v>
      </c>
      <c r="B71" s="138" t="s">
        <v>431</v>
      </c>
      <c r="C71" s="138" t="s">
        <v>277</v>
      </c>
      <c r="D71" s="138" t="s">
        <v>130</v>
      </c>
      <c r="E71" s="138">
        <v>2345</v>
      </c>
      <c r="G71" s="183">
        <v>1000</v>
      </c>
    </row>
    <row r="72" spans="3:7" s="110" customFormat="1" ht="12.75">
      <c r="C72" s="50" t="s">
        <v>434</v>
      </c>
      <c r="G72" s="193">
        <f>SUM(G6:G71)</f>
        <v>741899</v>
      </c>
    </row>
  </sheetData>
  <sheetProtection/>
  <printOptions gridLines="1"/>
  <pageMargins left="0.5905511811023623" right="0.7480314960629921" top="1.1811023622047245" bottom="0.984251968503937" header="0.35433070866141736" footer="0"/>
  <pageSetup horizontalDpi="300" verticalDpi="300" orientation="portrait" r:id="rId1"/>
  <headerFooter alignWithMargins="0">
    <oddHeader>&amp;CASOCOVIRENAS
PROYECTO PPD COS/04/19
REPORTE CRONOLOGICO DE GASTOS
FINAL</oddHeader>
    <oddFooter>&amp;C&amp;N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435"/>
  <sheetViews>
    <sheetView zoomScalePageLayoutView="0" workbookViewId="0" topLeftCell="A313">
      <selection activeCell="A313" sqref="A313"/>
    </sheetView>
  </sheetViews>
  <sheetFormatPr defaultColWidth="11.421875" defaultRowHeight="12.75"/>
  <cols>
    <col min="1" max="1" width="3.421875" style="0" customWidth="1"/>
    <col min="2" max="2" width="8.8515625" style="0" customWidth="1"/>
    <col min="3" max="3" width="42.28125" style="0" customWidth="1"/>
    <col min="4" max="4" width="7.28125" style="0" customWidth="1"/>
    <col min="5" max="5" width="8.00390625" style="0" customWidth="1"/>
    <col min="6" max="6" width="7.7109375" style="0" customWidth="1"/>
    <col min="7" max="7" width="8.8515625" style="0" customWidth="1"/>
    <col min="8" max="8" width="9.8515625" style="0" customWidth="1"/>
  </cols>
  <sheetData>
    <row r="1" spans="1:8" s="172" customFormat="1" ht="19.5" customHeight="1" thickBot="1" thickTop="1">
      <c r="A1" s="171" t="s">
        <v>7</v>
      </c>
      <c r="B1" s="172" t="s">
        <v>0</v>
      </c>
      <c r="C1" s="172" t="s">
        <v>1</v>
      </c>
      <c r="D1" s="172" t="s">
        <v>2</v>
      </c>
      <c r="E1" s="172" t="s">
        <v>3</v>
      </c>
      <c r="F1" s="172" t="s">
        <v>4</v>
      </c>
      <c r="G1" s="172" t="s">
        <v>46</v>
      </c>
      <c r="H1" s="172" t="s">
        <v>5</v>
      </c>
    </row>
    <row r="2" spans="3:8" s="1" customFormat="1" ht="12" thickTop="1">
      <c r="C2" s="1" t="s">
        <v>45</v>
      </c>
      <c r="F2" s="1">
        <v>4319300</v>
      </c>
      <c r="G2" s="1">
        <v>1786915.16</v>
      </c>
      <c r="H2" s="1">
        <v>2552384.84</v>
      </c>
    </row>
    <row r="3" spans="1:7" s="1" customFormat="1" ht="11.25">
      <c r="A3" s="1">
        <v>1</v>
      </c>
      <c r="B3" s="91">
        <v>38430</v>
      </c>
      <c r="C3" s="1" t="s">
        <v>44</v>
      </c>
      <c r="D3" s="131" t="s">
        <v>13</v>
      </c>
      <c r="E3" s="1">
        <v>44002</v>
      </c>
      <c r="G3" s="1">
        <v>24590</v>
      </c>
    </row>
    <row r="4" spans="1:8" s="1" customFormat="1" ht="11.25">
      <c r="A4" s="1">
        <v>2</v>
      </c>
      <c r="B4" s="91">
        <v>38431</v>
      </c>
      <c r="C4" s="1" t="s">
        <v>6</v>
      </c>
      <c r="D4" s="131" t="s">
        <v>8</v>
      </c>
      <c r="E4" s="1">
        <v>1288</v>
      </c>
      <c r="G4" s="1">
        <v>265</v>
      </c>
      <c r="H4" s="114"/>
    </row>
    <row r="5" spans="1:8" s="1" customFormat="1" ht="11.25">
      <c r="A5" s="1">
        <v>3</v>
      </c>
      <c r="B5" s="91">
        <v>38434</v>
      </c>
      <c r="C5" s="1" t="s">
        <v>9</v>
      </c>
      <c r="D5" s="131" t="s">
        <v>10</v>
      </c>
      <c r="E5" s="1">
        <v>29</v>
      </c>
      <c r="G5" s="114">
        <v>3640</v>
      </c>
      <c r="H5" s="131"/>
    </row>
    <row r="6" spans="1:8" s="1" customFormat="1" ht="11.25">
      <c r="A6" s="1">
        <v>4</v>
      </c>
      <c r="B6" s="91">
        <v>38434</v>
      </c>
      <c r="C6" s="1" t="s">
        <v>11</v>
      </c>
      <c r="D6" s="131" t="s">
        <v>10</v>
      </c>
      <c r="E6" s="1">
        <v>701738</v>
      </c>
      <c r="G6" s="114">
        <v>2000</v>
      </c>
      <c r="H6" s="114"/>
    </row>
    <row r="7" spans="1:8" s="1" customFormat="1" ht="11.25">
      <c r="A7" s="1">
        <v>5</v>
      </c>
      <c r="B7" s="91">
        <v>38434</v>
      </c>
      <c r="C7" s="1" t="s">
        <v>21</v>
      </c>
      <c r="D7" s="131" t="s">
        <v>10</v>
      </c>
      <c r="E7" s="1">
        <v>701739</v>
      </c>
      <c r="G7" s="114">
        <v>2000</v>
      </c>
      <c r="H7" s="114"/>
    </row>
    <row r="8" spans="1:8" s="1" customFormat="1" ht="11.25">
      <c r="A8" s="1">
        <v>6</v>
      </c>
      <c r="B8" s="91">
        <v>38434</v>
      </c>
      <c r="C8" s="1" t="s">
        <v>20</v>
      </c>
      <c r="D8" s="131" t="s">
        <v>13</v>
      </c>
      <c r="E8" s="1">
        <v>2062</v>
      </c>
      <c r="G8" s="114">
        <v>7700</v>
      </c>
      <c r="H8" s="114"/>
    </row>
    <row r="9" spans="1:8" s="1" customFormat="1" ht="11.25">
      <c r="A9" s="1">
        <v>7</v>
      </c>
      <c r="B9" s="91">
        <v>38439</v>
      </c>
      <c r="C9" s="1" t="s">
        <v>44</v>
      </c>
      <c r="D9" s="131" t="s">
        <v>13</v>
      </c>
      <c r="E9" s="1">
        <v>12458</v>
      </c>
      <c r="G9" s="114">
        <v>20485</v>
      </c>
      <c r="H9" s="114"/>
    </row>
    <row r="10" spans="1:8" s="1" customFormat="1" ht="11.25">
      <c r="A10" s="1">
        <v>8</v>
      </c>
      <c r="B10" s="91">
        <v>38440</v>
      </c>
      <c r="C10" s="1" t="s">
        <v>19</v>
      </c>
      <c r="D10" s="131" t="s">
        <v>14</v>
      </c>
      <c r="E10" s="1">
        <v>211104</v>
      </c>
      <c r="G10" s="114">
        <v>4000</v>
      </c>
      <c r="H10" s="114"/>
    </row>
    <row r="11" spans="1:8" s="1" customFormat="1" ht="11.25">
      <c r="A11" s="1">
        <v>9</v>
      </c>
      <c r="B11" s="91">
        <v>38442</v>
      </c>
      <c r="C11" s="1" t="s">
        <v>22</v>
      </c>
      <c r="D11" s="131" t="s">
        <v>8</v>
      </c>
      <c r="E11" s="1">
        <v>192628</v>
      </c>
      <c r="G11" s="114">
        <v>7810</v>
      </c>
      <c r="H11" s="114"/>
    </row>
    <row r="12" spans="1:8" s="1" customFormat="1" ht="11.25">
      <c r="A12" s="1">
        <v>10</v>
      </c>
      <c r="B12" s="91">
        <v>38443</v>
      </c>
      <c r="C12" s="1" t="s">
        <v>35</v>
      </c>
      <c r="D12" s="131" t="s">
        <v>8</v>
      </c>
      <c r="E12" s="115" t="s">
        <v>18</v>
      </c>
      <c r="G12" s="114">
        <v>1197.8</v>
      </c>
      <c r="H12" s="114"/>
    </row>
    <row r="13" spans="1:8" s="1" customFormat="1" ht="11.25">
      <c r="A13" s="1">
        <v>11</v>
      </c>
      <c r="B13" s="91">
        <v>38443</v>
      </c>
      <c r="C13" s="1" t="s">
        <v>23</v>
      </c>
      <c r="D13" s="131" t="s">
        <v>8</v>
      </c>
      <c r="E13" s="1">
        <v>141827</v>
      </c>
      <c r="G13" s="114">
        <v>3192</v>
      </c>
      <c r="H13" s="114"/>
    </row>
    <row r="14" spans="1:8" s="1" customFormat="1" ht="11.25">
      <c r="A14" s="1">
        <v>12</v>
      </c>
      <c r="B14" s="91">
        <v>38444</v>
      </c>
      <c r="C14" s="1" t="s">
        <v>24</v>
      </c>
      <c r="D14" s="131" t="s">
        <v>8</v>
      </c>
      <c r="E14" s="1">
        <v>141844</v>
      </c>
      <c r="G14" s="114">
        <v>800</v>
      </c>
      <c r="H14" s="114"/>
    </row>
    <row r="15" spans="1:8" s="1" customFormat="1" ht="11.25">
      <c r="A15" s="1">
        <v>13</v>
      </c>
      <c r="B15" s="91">
        <v>38444</v>
      </c>
      <c r="C15" s="1" t="s">
        <v>25</v>
      </c>
      <c r="D15" s="131" t="s">
        <v>8</v>
      </c>
      <c r="E15" s="1">
        <v>141918</v>
      </c>
      <c r="G15" s="114">
        <v>4240</v>
      </c>
      <c r="H15" s="114"/>
    </row>
    <row r="16" spans="1:8" s="1" customFormat="1" ht="11.25">
      <c r="A16" s="1">
        <v>14</v>
      </c>
      <c r="B16" s="91">
        <v>38446</v>
      </c>
      <c r="C16" s="1" t="s">
        <v>26</v>
      </c>
      <c r="D16" s="131" t="s">
        <v>8</v>
      </c>
      <c r="E16" s="1">
        <v>207</v>
      </c>
      <c r="G16" s="114">
        <v>265</v>
      </c>
      <c r="H16" s="114"/>
    </row>
    <row r="17" spans="1:8" s="1" customFormat="1" ht="11.25">
      <c r="A17" s="1">
        <v>15</v>
      </c>
      <c r="B17" s="91">
        <v>38446</v>
      </c>
      <c r="C17" s="1" t="s">
        <v>33</v>
      </c>
      <c r="D17" s="131" t="s">
        <v>124</v>
      </c>
      <c r="E17" s="1">
        <v>3520094</v>
      </c>
      <c r="G17" s="114">
        <v>3315</v>
      </c>
      <c r="H17" s="114"/>
    </row>
    <row r="18" spans="1:8" s="1" customFormat="1" ht="11.25">
      <c r="A18" s="1">
        <v>16</v>
      </c>
      <c r="B18" s="91">
        <v>38446</v>
      </c>
      <c r="C18" s="1" t="s">
        <v>27</v>
      </c>
      <c r="D18" s="131" t="s">
        <v>12</v>
      </c>
      <c r="E18" s="1">
        <v>692351</v>
      </c>
      <c r="G18" s="114">
        <v>1000</v>
      </c>
      <c r="H18" s="114"/>
    </row>
    <row r="19" spans="1:8" s="1" customFormat="1" ht="11.25">
      <c r="A19" s="1">
        <v>17</v>
      </c>
      <c r="B19" s="91">
        <v>38447</v>
      </c>
      <c r="C19" s="1" t="s">
        <v>28</v>
      </c>
      <c r="D19" s="131" t="s">
        <v>12</v>
      </c>
      <c r="E19" s="1">
        <v>692352</v>
      </c>
      <c r="G19" s="114">
        <v>1000</v>
      </c>
      <c r="H19" s="114"/>
    </row>
    <row r="20" spans="1:8" s="1" customFormat="1" ht="11.25">
      <c r="A20" s="1">
        <v>18</v>
      </c>
      <c r="B20" s="91">
        <v>38447</v>
      </c>
      <c r="C20" s="1" t="s">
        <v>29</v>
      </c>
      <c r="D20" s="131" t="s">
        <v>12</v>
      </c>
      <c r="E20" s="1">
        <v>692353</v>
      </c>
      <c r="G20" s="114">
        <v>1000</v>
      </c>
      <c r="H20" s="114"/>
    </row>
    <row r="21" spans="1:8" s="1" customFormat="1" ht="11.25">
      <c r="A21" s="1">
        <v>19</v>
      </c>
      <c r="B21" s="91">
        <v>38447</v>
      </c>
      <c r="C21" s="1" t="s">
        <v>30</v>
      </c>
      <c r="D21" s="131" t="s">
        <v>12</v>
      </c>
      <c r="E21" s="1">
        <v>692354</v>
      </c>
      <c r="G21" s="114">
        <v>2000</v>
      </c>
      <c r="H21" s="114"/>
    </row>
    <row r="22" spans="1:8" s="1" customFormat="1" ht="11.25">
      <c r="A22" s="1">
        <v>20</v>
      </c>
      <c r="B22" s="91">
        <v>38447</v>
      </c>
      <c r="C22" s="1" t="s">
        <v>31</v>
      </c>
      <c r="D22" s="131" t="s">
        <v>12</v>
      </c>
      <c r="E22" s="1">
        <v>692355</v>
      </c>
      <c r="G22" s="114">
        <v>1150</v>
      </c>
      <c r="H22" s="114"/>
    </row>
    <row r="23" spans="1:8" s="1" customFormat="1" ht="11.25">
      <c r="A23" s="1">
        <v>21</v>
      </c>
      <c r="B23" s="91">
        <v>38447</v>
      </c>
      <c r="C23" s="1" t="s">
        <v>32</v>
      </c>
      <c r="D23" s="131" t="s">
        <v>12</v>
      </c>
      <c r="E23" s="1">
        <v>692356</v>
      </c>
      <c r="G23" s="114">
        <v>2000</v>
      </c>
      <c r="H23" s="114"/>
    </row>
    <row r="24" spans="1:8" s="1" customFormat="1" ht="11.25">
      <c r="A24" s="1">
        <v>22</v>
      </c>
      <c r="B24" s="91">
        <v>38447</v>
      </c>
      <c r="C24" s="1" t="s">
        <v>33</v>
      </c>
      <c r="D24" s="131" t="s">
        <v>12</v>
      </c>
      <c r="E24" s="1">
        <v>692357</v>
      </c>
      <c r="G24" s="114">
        <v>8000</v>
      </c>
      <c r="H24" s="114"/>
    </row>
    <row r="25" spans="1:8" s="1" customFormat="1" ht="11.25">
      <c r="A25" s="1">
        <v>23</v>
      </c>
      <c r="B25" s="91">
        <v>38447</v>
      </c>
      <c r="C25" s="1" t="s">
        <v>34</v>
      </c>
      <c r="D25" s="131" t="s">
        <v>10</v>
      </c>
      <c r="E25" s="1">
        <v>133</v>
      </c>
      <c r="G25" s="114">
        <v>3850</v>
      </c>
      <c r="H25" s="114"/>
    </row>
    <row r="26" spans="1:8" s="1" customFormat="1" ht="11.25">
      <c r="A26" s="1">
        <v>24</v>
      </c>
      <c r="B26" s="91">
        <v>38447</v>
      </c>
      <c r="C26" s="1" t="s">
        <v>33</v>
      </c>
      <c r="D26" s="131" t="s">
        <v>124</v>
      </c>
      <c r="E26" s="1">
        <v>5405</v>
      </c>
      <c r="G26" s="114">
        <v>3000</v>
      </c>
      <c r="H26" s="114"/>
    </row>
    <row r="27" spans="1:8" s="1" customFormat="1" ht="11.25">
      <c r="A27" s="1">
        <v>25</v>
      </c>
      <c r="B27" s="91">
        <v>38448</v>
      </c>
      <c r="C27" s="1" t="s">
        <v>36</v>
      </c>
      <c r="D27" s="131" t="s">
        <v>14</v>
      </c>
      <c r="E27" s="1">
        <v>5695</v>
      </c>
      <c r="G27" s="114">
        <v>10382</v>
      </c>
      <c r="H27" s="114"/>
    </row>
    <row r="28" spans="1:8" s="90" customFormat="1" ht="11.25">
      <c r="A28" s="90">
        <v>26</v>
      </c>
      <c r="B28" s="89">
        <v>38448</v>
      </c>
      <c r="C28" s="90" t="s">
        <v>37</v>
      </c>
      <c r="D28" s="141" t="s">
        <v>15</v>
      </c>
      <c r="E28" s="90">
        <v>692363</v>
      </c>
      <c r="G28" s="123">
        <v>30000</v>
      </c>
      <c r="H28" s="123"/>
    </row>
    <row r="29" spans="1:8" s="1" customFormat="1" ht="11.25">
      <c r="A29" s="1">
        <v>27</v>
      </c>
      <c r="B29" s="91">
        <v>38449</v>
      </c>
      <c r="C29" s="1" t="s">
        <v>38</v>
      </c>
      <c r="D29" s="131" t="s">
        <v>13</v>
      </c>
      <c r="E29" s="1">
        <v>24997</v>
      </c>
      <c r="G29" s="114">
        <v>2600</v>
      </c>
      <c r="H29" s="114"/>
    </row>
    <row r="30" spans="1:8" s="1" customFormat="1" ht="11.25">
      <c r="A30" s="1">
        <v>28</v>
      </c>
      <c r="B30" s="91">
        <v>38450</v>
      </c>
      <c r="C30" s="1" t="s">
        <v>39</v>
      </c>
      <c r="D30" s="131" t="s">
        <v>16</v>
      </c>
      <c r="E30" s="1">
        <v>692359</v>
      </c>
      <c r="G30" s="114">
        <v>600</v>
      </c>
      <c r="H30" s="114"/>
    </row>
    <row r="31" spans="1:8" s="1" customFormat="1" ht="11.25">
      <c r="A31" s="1">
        <v>29</v>
      </c>
      <c r="B31" s="91">
        <v>38450</v>
      </c>
      <c r="C31" s="1" t="s">
        <v>38</v>
      </c>
      <c r="D31" s="131" t="s">
        <v>13</v>
      </c>
      <c r="E31" s="1">
        <v>182</v>
      </c>
      <c r="G31" s="114">
        <v>2400</v>
      </c>
      <c r="H31" s="114"/>
    </row>
    <row r="32" spans="1:8" s="1" customFormat="1" ht="11.25">
      <c r="A32" s="1">
        <v>30</v>
      </c>
      <c r="B32" s="91">
        <v>38450</v>
      </c>
      <c r="C32" s="1" t="s">
        <v>149</v>
      </c>
      <c r="D32" s="131" t="s">
        <v>16</v>
      </c>
      <c r="E32" s="1">
        <v>692360</v>
      </c>
      <c r="G32" s="114">
        <v>2300</v>
      </c>
      <c r="H32" s="114"/>
    </row>
    <row r="33" spans="1:8" s="1" customFormat="1" ht="11.25">
      <c r="A33" s="1">
        <v>31</v>
      </c>
      <c r="B33" s="91">
        <v>38456</v>
      </c>
      <c r="C33" s="1" t="s">
        <v>40</v>
      </c>
      <c r="D33" s="131" t="s">
        <v>8</v>
      </c>
      <c r="E33" s="1">
        <v>144461</v>
      </c>
      <c r="G33" s="114">
        <v>547</v>
      </c>
      <c r="H33" s="114"/>
    </row>
    <row r="34" spans="1:8" s="1" customFormat="1" ht="11.25">
      <c r="A34" s="1">
        <v>32</v>
      </c>
      <c r="B34" s="91">
        <v>38456</v>
      </c>
      <c r="C34" s="1" t="s">
        <v>41</v>
      </c>
      <c r="D34" s="131" t="s">
        <v>8</v>
      </c>
      <c r="E34" s="1">
        <v>144555</v>
      </c>
      <c r="G34" s="114">
        <v>480</v>
      </c>
      <c r="H34" s="114"/>
    </row>
    <row r="35" spans="1:8" s="1" customFormat="1" ht="11.25">
      <c r="A35" s="1">
        <v>33</v>
      </c>
      <c r="B35" s="91">
        <v>38457</v>
      </c>
      <c r="C35" s="1" t="s">
        <v>42</v>
      </c>
      <c r="D35" s="131" t="s">
        <v>8</v>
      </c>
      <c r="E35" s="1">
        <v>954</v>
      </c>
      <c r="G35" s="114">
        <v>2000</v>
      </c>
      <c r="H35" s="114"/>
    </row>
    <row r="36" spans="1:8" s="1" customFormat="1" ht="11.25">
      <c r="A36" s="1">
        <v>34</v>
      </c>
      <c r="B36" s="91">
        <v>38467</v>
      </c>
      <c r="C36" s="1" t="s">
        <v>47</v>
      </c>
      <c r="D36" s="131" t="s">
        <v>48</v>
      </c>
      <c r="E36" s="1">
        <v>48661</v>
      </c>
      <c r="G36" s="114">
        <v>219390</v>
      </c>
      <c r="H36" s="114"/>
    </row>
    <row r="37" spans="1:8" s="1" customFormat="1" ht="11.25">
      <c r="A37" s="1">
        <v>35</v>
      </c>
      <c r="B37" s="91">
        <v>38467</v>
      </c>
      <c r="C37" s="1" t="s">
        <v>47</v>
      </c>
      <c r="D37" s="131" t="s">
        <v>48</v>
      </c>
      <c r="E37" s="1">
        <v>48662</v>
      </c>
      <c r="G37" s="114">
        <v>34090</v>
      </c>
      <c r="H37" s="114"/>
    </row>
    <row r="38" spans="1:8" s="1" customFormat="1" ht="11.25">
      <c r="A38" s="1">
        <v>36</v>
      </c>
      <c r="B38" s="91">
        <v>38467</v>
      </c>
      <c r="C38" s="1" t="s">
        <v>47</v>
      </c>
      <c r="D38" s="131" t="s">
        <v>48</v>
      </c>
      <c r="E38" s="1">
        <v>48659</v>
      </c>
      <c r="G38" s="114">
        <v>198050</v>
      </c>
      <c r="H38" s="114"/>
    </row>
    <row r="39" spans="1:8" s="1" customFormat="1" ht="11.25">
      <c r="A39" s="1">
        <v>37</v>
      </c>
      <c r="B39" s="91">
        <v>38467</v>
      </c>
      <c r="C39" s="1" t="s">
        <v>47</v>
      </c>
      <c r="D39" s="131" t="s">
        <v>48</v>
      </c>
      <c r="E39" s="1">
        <v>48660</v>
      </c>
      <c r="G39" s="114">
        <v>1950</v>
      </c>
      <c r="H39" s="114"/>
    </row>
    <row r="40" spans="1:8" s="1" customFormat="1" ht="11.25">
      <c r="A40" s="1">
        <v>38</v>
      </c>
      <c r="B40" s="91">
        <v>38468</v>
      </c>
      <c r="C40" s="1" t="s">
        <v>47</v>
      </c>
      <c r="D40" s="131" t="s">
        <v>48</v>
      </c>
      <c r="E40" s="1">
        <v>73254</v>
      </c>
      <c r="G40" s="114">
        <v>15300</v>
      </c>
      <c r="H40" s="114"/>
    </row>
    <row r="41" spans="1:8" s="90" customFormat="1" ht="11.25">
      <c r="A41" s="90">
        <v>39</v>
      </c>
      <c r="B41" s="89">
        <v>38470</v>
      </c>
      <c r="C41" s="90" t="s">
        <v>43</v>
      </c>
      <c r="D41" s="141" t="s">
        <v>17</v>
      </c>
      <c r="E41" s="90">
        <v>692364</v>
      </c>
      <c r="G41" s="123">
        <v>50000</v>
      </c>
      <c r="H41" s="123"/>
    </row>
    <row r="42" spans="1:8" s="90" customFormat="1" ht="11.25">
      <c r="A42" s="90">
        <v>40</v>
      </c>
      <c r="B42" s="89">
        <v>38471</v>
      </c>
      <c r="C42" s="90" t="s">
        <v>33</v>
      </c>
      <c r="D42" s="141" t="s">
        <v>12</v>
      </c>
      <c r="E42" s="90">
        <v>692366</v>
      </c>
      <c r="G42" s="123">
        <v>10000</v>
      </c>
      <c r="H42" s="123"/>
    </row>
    <row r="43" spans="1:8" s="1" customFormat="1" ht="11.25">
      <c r="A43" s="1">
        <v>41</v>
      </c>
      <c r="B43" s="91">
        <v>38472</v>
      </c>
      <c r="C43" s="1" t="s">
        <v>60</v>
      </c>
      <c r="D43" s="131" t="s">
        <v>61</v>
      </c>
      <c r="E43" s="1">
        <v>692368</v>
      </c>
      <c r="G43" s="114">
        <v>5000</v>
      </c>
      <c r="H43" s="114"/>
    </row>
    <row r="44" spans="1:8" s="1" customFormat="1" ht="11.25">
      <c r="A44" s="1">
        <v>42</v>
      </c>
      <c r="B44" s="91">
        <v>38472</v>
      </c>
      <c r="C44" s="1" t="s">
        <v>67</v>
      </c>
      <c r="D44" s="131" t="s">
        <v>10</v>
      </c>
      <c r="E44" s="1">
        <v>692369</v>
      </c>
      <c r="G44" s="114">
        <v>12000</v>
      </c>
      <c r="H44" s="114"/>
    </row>
    <row r="45" spans="1:8" s="1" customFormat="1" ht="11.25">
      <c r="A45" s="1">
        <v>43</v>
      </c>
      <c r="B45" s="91">
        <v>38472</v>
      </c>
      <c r="C45" s="1" t="s">
        <v>62</v>
      </c>
      <c r="D45" s="131" t="s">
        <v>150</v>
      </c>
      <c r="E45" s="1">
        <v>692370</v>
      </c>
      <c r="G45" s="114">
        <v>5000</v>
      </c>
      <c r="H45" s="114"/>
    </row>
    <row r="46" spans="1:8" s="1" customFormat="1" ht="11.25">
      <c r="A46" s="1">
        <v>44</v>
      </c>
      <c r="B46" s="91">
        <v>38472</v>
      </c>
      <c r="C46" s="1" t="s">
        <v>68</v>
      </c>
      <c r="D46" s="131" t="s">
        <v>12</v>
      </c>
      <c r="E46" s="1">
        <v>692367</v>
      </c>
      <c r="G46" s="114">
        <v>2000</v>
      </c>
      <c r="H46" s="114"/>
    </row>
    <row r="47" spans="1:8" s="1" customFormat="1" ht="11.25">
      <c r="A47" s="1">
        <v>45</v>
      </c>
      <c r="B47" s="91">
        <v>38475</v>
      </c>
      <c r="C47" s="1" t="s">
        <v>47</v>
      </c>
      <c r="D47" s="131" t="s">
        <v>48</v>
      </c>
      <c r="E47" s="1">
        <v>72856</v>
      </c>
      <c r="G47" s="114">
        <v>56730</v>
      </c>
      <c r="H47" s="114"/>
    </row>
    <row r="48" spans="1:8" s="1" customFormat="1" ht="11.25">
      <c r="A48" s="1">
        <v>46</v>
      </c>
      <c r="B48" s="91">
        <v>38484</v>
      </c>
      <c r="C48" s="1" t="s">
        <v>152</v>
      </c>
      <c r="D48" s="131" t="s">
        <v>153</v>
      </c>
      <c r="E48" s="1">
        <v>50674</v>
      </c>
      <c r="G48" s="114">
        <v>4000</v>
      </c>
      <c r="H48" s="114"/>
    </row>
    <row r="49" spans="1:8" s="1" customFormat="1" ht="11.25">
      <c r="A49" s="1">
        <v>47</v>
      </c>
      <c r="B49" s="91">
        <v>38484</v>
      </c>
      <c r="C49" s="1" t="s">
        <v>47</v>
      </c>
      <c r="D49" s="131" t="s">
        <v>48</v>
      </c>
      <c r="E49" s="1">
        <v>74355</v>
      </c>
      <c r="G49" s="114">
        <v>9535</v>
      </c>
      <c r="H49" s="114"/>
    </row>
    <row r="50" spans="1:8" s="1" customFormat="1" ht="11.25">
      <c r="A50" s="1">
        <v>48</v>
      </c>
      <c r="B50" s="91">
        <v>38484</v>
      </c>
      <c r="C50" s="1" t="s">
        <v>47</v>
      </c>
      <c r="D50" s="131" t="s">
        <v>48</v>
      </c>
      <c r="E50" s="1">
        <v>74354</v>
      </c>
      <c r="G50" s="114">
        <v>60160</v>
      </c>
      <c r="H50" s="114"/>
    </row>
    <row r="51" spans="1:8" s="1" customFormat="1" ht="11.25">
      <c r="A51" s="1">
        <v>49</v>
      </c>
      <c r="B51" s="91">
        <v>38484</v>
      </c>
      <c r="C51" s="1" t="s">
        <v>47</v>
      </c>
      <c r="D51" s="131" t="s">
        <v>48</v>
      </c>
      <c r="E51" s="1">
        <v>25220</v>
      </c>
      <c r="G51" s="114">
        <v>6000</v>
      </c>
      <c r="H51" s="114"/>
    </row>
    <row r="52" spans="1:8" s="1" customFormat="1" ht="11.25">
      <c r="A52" s="1">
        <v>50</v>
      </c>
      <c r="B52" s="91">
        <v>38485</v>
      </c>
      <c r="C52" s="1" t="s">
        <v>296</v>
      </c>
      <c r="D52" s="131" t="s">
        <v>84</v>
      </c>
      <c r="E52" s="1">
        <v>751851</v>
      </c>
      <c r="G52" s="123">
        <v>50000</v>
      </c>
      <c r="H52" s="114"/>
    </row>
    <row r="53" spans="1:8" s="1" customFormat="1" ht="11.25">
      <c r="A53" s="1">
        <v>51</v>
      </c>
      <c r="B53" s="91">
        <v>38487</v>
      </c>
      <c r="C53" s="1" t="s">
        <v>151</v>
      </c>
      <c r="D53" s="131" t="s">
        <v>124</v>
      </c>
      <c r="E53" s="1">
        <v>3543667</v>
      </c>
      <c r="G53" s="114">
        <v>1485</v>
      </c>
      <c r="H53" s="114"/>
    </row>
    <row r="54" spans="1:8" s="1" customFormat="1" ht="11.25">
      <c r="A54" s="1">
        <v>52</v>
      </c>
      <c r="B54" s="91">
        <v>38488</v>
      </c>
      <c r="C54" s="1" t="s">
        <v>151</v>
      </c>
      <c r="D54" s="131" t="s">
        <v>124</v>
      </c>
      <c r="E54" s="1">
        <v>3594261</v>
      </c>
      <c r="G54" s="114">
        <v>2995</v>
      </c>
      <c r="H54" s="114"/>
    </row>
    <row r="55" spans="1:8" s="1" customFormat="1" ht="11.25">
      <c r="A55" s="1">
        <v>53</v>
      </c>
      <c r="B55" s="91">
        <v>38490</v>
      </c>
      <c r="C55" s="1" t="s">
        <v>154</v>
      </c>
      <c r="D55" s="131" t="s">
        <v>155</v>
      </c>
      <c r="E55" s="1">
        <v>692371</v>
      </c>
      <c r="G55" s="114">
        <v>230000</v>
      </c>
      <c r="H55" s="114"/>
    </row>
    <row r="56" spans="1:7" s="1" customFormat="1" ht="11.25">
      <c r="A56" s="1">
        <v>54</v>
      </c>
      <c r="B56" s="91">
        <v>38492</v>
      </c>
      <c r="C56" s="1" t="s">
        <v>50</v>
      </c>
      <c r="D56" s="131" t="s">
        <v>49</v>
      </c>
      <c r="E56" s="1">
        <v>247670</v>
      </c>
      <c r="G56" s="1">
        <v>86600</v>
      </c>
    </row>
    <row r="57" spans="1:7" s="90" customFormat="1" ht="11.25">
      <c r="A57" s="90">
        <v>55</v>
      </c>
      <c r="B57" s="89">
        <v>38492</v>
      </c>
      <c r="C57" s="90" t="s">
        <v>52</v>
      </c>
      <c r="D57" s="141" t="s">
        <v>53</v>
      </c>
      <c r="E57" s="90">
        <v>193665</v>
      </c>
      <c r="G57" s="123">
        <v>25030</v>
      </c>
    </row>
    <row r="58" spans="1:7" s="1" customFormat="1" ht="11.25">
      <c r="A58" s="1">
        <v>56</v>
      </c>
      <c r="B58" s="91">
        <v>38492</v>
      </c>
      <c r="C58" s="1" t="s">
        <v>66</v>
      </c>
      <c r="D58" s="144" t="s">
        <v>61</v>
      </c>
      <c r="E58" s="1">
        <v>1532</v>
      </c>
      <c r="G58" s="114">
        <v>3300</v>
      </c>
    </row>
    <row r="59" spans="1:7" s="1" customFormat="1" ht="11.25">
      <c r="A59" s="1">
        <v>57</v>
      </c>
      <c r="B59" s="91">
        <v>38492</v>
      </c>
      <c r="C59" s="1" t="s">
        <v>69</v>
      </c>
      <c r="D59" s="144" t="s">
        <v>64</v>
      </c>
      <c r="E59" s="1">
        <v>6833</v>
      </c>
      <c r="G59" s="114">
        <v>3500</v>
      </c>
    </row>
    <row r="60" spans="1:7" s="1" customFormat="1" ht="12" thickBot="1">
      <c r="A60" s="1">
        <v>58</v>
      </c>
      <c r="B60" s="91">
        <v>38492</v>
      </c>
      <c r="C60" s="1" t="s">
        <v>75</v>
      </c>
      <c r="D60" s="144" t="s">
        <v>74</v>
      </c>
      <c r="E60" s="1">
        <v>81584</v>
      </c>
      <c r="G60" s="114">
        <v>42500</v>
      </c>
    </row>
    <row r="61" spans="1:8" s="172" customFormat="1" ht="19.5" customHeight="1" thickBot="1" thickTop="1">
      <c r="A61" s="171" t="s">
        <v>7</v>
      </c>
      <c r="B61" s="172" t="s">
        <v>0</v>
      </c>
      <c r="C61" s="172" t="s">
        <v>1</v>
      </c>
      <c r="D61" s="172" t="s">
        <v>2</v>
      </c>
      <c r="E61" s="172" t="s">
        <v>3</v>
      </c>
      <c r="F61" s="172" t="s">
        <v>4</v>
      </c>
      <c r="G61" s="172" t="s">
        <v>46</v>
      </c>
      <c r="H61" s="172" t="s">
        <v>5</v>
      </c>
    </row>
    <row r="62" spans="1:7" s="1" customFormat="1" ht="12" thickTop="1">
      <c r="A62" s="1">
        <v>59</v>
      </c>
      <c r="B62" s="91">
        <v>38494</v>
      </c>
      <c r="C62" s="1" t="s">
        <v>58</v>
      </c>
      <c r="D62" s="131" t="s">
        <v>59</v>
      </c>
      <c r="E62" s="1">
        <v>2163</v>
      </c>
      <c r="G62" s="114">
        <v>25000</v>
      </c>
    </row>
    <row r="63" spans="1:7" s="1" customFormat="1" ht="11.25">
      <c r="A63" s="1">
        <v>60</v>
      </c>
      <c r="B63" s="91">
        <v>38495</v>
      </c>
      <c r="C63" s="1" t="s">
        <v>51</v>
      </c>
      <c r="D63" s="131" t="s">
        <v>49</v>
      </c>
      <c r="E63" s="1">
        <v>192356</v>
      </c>
      <c r="F63" s="114"/>
      <c r="G63" s="169" t="s">
        <v>115</v>
      </c>
    </row>
    <row r="64" spans="1:7" s="1" customFormat="1" ht="11.25">
      <c r="A64" s="1">
        <v>61</v>
      </c>
      <c r="B64" s="91">
        <v>38499</v>
      </c>
      <c r="C64" s="1" t="s">
        <v>56</v>
      </c>
      <c r="D64" s="131" t="s">
        <v>8</v>
      </c>
      <c r="E64" s="1">
        <v>262332</v>
      </c>
      <c r="F64" s="114"/>
      <c r="G64" s="114">
        <v>665</v>
      </c>
    </row>
    <row r="65" spans="1:7" s="1" customFormat="1" ht="11.25">
      <c r="A65" s="1">
        <v>62</v>
      </c>
      <c r="B65" s="91">
        <v>38499</v>
      </c>
      <c r="C65" s="1" t="s">
        <v>72</v>
      </c>
      <c r="D65" s="131" t="s">
        <v>71</v>
      </c>
      <c r="E65" s="1">
        <v>10856</v>
      </c>
      <c r="F65" s="114"/>
      <c r="G65" s="114">
        <v>8905</v>
      </c>
    </row>
    <row r="66" spans="1:7" s="1" customFormat="1" ht="11.25">
      <c r="A66" s="1">
        <v>63</v>
      </c>
      <c r="B66" s="91">
        <v>38499</v>
      </c>
      <c r="C66" s="1" t="s">
        <v>72</v>
      </c>
      <c r="D66" s="131" t="s">
        <v>71</v>
      </c>
      <c r="E66" s="1">
        <v>10857</v>
      </c>
      <c r="F66" s="114"/>
      <c r="G66" s="114">
        <v>11215</v>
      </c>
    </row>
    <row r="67" spans="1:7" s="1" customFormat="1" ht="11.25">
      <c r="A67" s="1">
        <v>64</v>
      </c>
      <c r="B67" s="91">
        <v>38500</v>
      </c>
      <c r="C67" s="1" t="s">
        <v>70</v>
      </c>
      <c r="D67" s="131" t="s">
        <v>10</v>
      </c>
      <c r="E67" s="1">
        <v>692372</v>
      </c>
      <c r="F67" s="114"/>
      <c r="G67" s="114">
        <v>5000</v>
      </c>
    </row>
    <row r="68" spans="1:7" s="1" customFormat="1" ht="11.25">
      <c r="A68" s="1">
        <v>65</v>
      </c>
      <c r="B68" s="91">
        <v>38500</v>
      </c>
      <c r="C68" s="1" t="s">
        <v>70</v>
      </c>
      <c r="D68" s="131" t="s">
        <v>10</v>
      </c>
      <c r="E68" s="1">
        <v>110256</v>
      </c>
      <c r="F68" s="114"/>
      <c r="G68" s="114">
        <v>15000</v>
      </c>
    </row>
    <row r="69" spans="1:7" s="90" customFormat="1" ht="11.25">
      <c r="A69" s="90">
        <v>66</v>
      </c>
      <c r="B69" s="89">
        <v>38506</v>
      </c>
      <c r="C69" s="90" t="s">
        <v>146</v>
      </c>
      <c r="D69" s="141" t="s">
        <v>55</v>
      </c>
      <c r="E69" s="90">
        <v>114416</v>
      </c>
      <c r="G69" s="123">
        <v>2000</v>
      </c>
    </row>
    <row r="70" spans="1:7" s="90" customFormat="1" ht="11.25">
      <c r="A70" s="90">
        <v>67</v>
      </c>
      <c r="B70" s="89">
        <v>38523</v>
      </c>
      <c r="C70" s="90" t="s">
        <v>147</v>
      </c>
      <c r="D70" s="141" t="s">
        <v>55</v>
      </c>
      <c r="E70" s="90">
        <v>98069</v>
      </c>
      <c r="G70" s="123">
        <v>2000</v>
      </c>
    </row>
    <row r="71" spans="1:7" s="1" customFormat="1" ht="11.25">
      <c r="A71" s="1">
        <v>68</v>
      </c>
      <c r="B71" s="91">
        <v>38528</v>
      </c>
      <c r="C71" s="1" t="s">
        <v>63</v>
      </c>
      <c r="D71" s="131" t="s">
        <v>64</v>
      </c>
      <c r="E71" s="1">
        <v>751852</v>
      </c>
      <c r="G71" s="114">
        <v>2000</v>
      </c>
    </row>
    <row r="72" spans="1:7" s="1" customFormat="1" ht="11.25">
      <c r="A72" s="1">
        <v>69</v>
      </c>
      <c r="B72" s="91">
        <v>38528</v>
      </c>
      <c r="C72" s="1" t="s">
        <v>65</v>
      </c>
      <c r="D72" s="131" t="s">
        <v>64</v>
      </c>
      <c r="E72" s="1">
        <v>751853</v>
      </c>
      <c r="G72" s="114">
        <v>2000</v>
      </c>
    </row>
    <row r="73" spans="1:7" s="1" customFormat="1" ht="11.25">
      <c r="A73" s="1">
        <v>70</v>
      </c>
      <c r="B73" s="91">
        <v>38539</v>
      </c>
      <c r="C73" s="1" t="s">
        <v>298</v>
      </c>
      <c r="D73" s="131" t="s">
        <v>299</v>
      </c>
      <c r="E73" s="1">
        <v>751859</v>
      </c>
      <c r="G73" s="114">
        <v>50000</v>
      </c>
    </row>
    <row r="74" spans="1:7" s="1" customFormat="1" ht="11.25">
      <c r="A74" s="1">
        <v>71</v>
      </c>
      <c r="B74" s="91">
        <v>38544</v>
      </c>
      <c r="C74" s="1" t="s">
        <v>73</v>
      </c>
      <c r="D74" s="131" t="s">
        <v>12</v>
      </c>
      <c r="E74" s="1">
        <v>110257</v>
      </c>
      <c r="G74" s="114">
        <v>10000</v>
      </c>
    </row>
    <row r="75" spans="1:7" s="90" customFormat="1" ht="11.25">
      <c r="A75" s="90">
        <v>72</v>
      </c>
      <c r="B75" s="89">
        <v>38548</v>
      </c>
      <c r="C75" s="90" t="s">
        <v>148</v>
      </c>
      <c r="D75" s="141" t="s">
        <v>55</v>
      </c>
      <c r="E75" s="90">
        <v>151692</v>
      </c>
      <c r="G75" s="123">
        <v>1400</v>
      </c>
    </row>
    <row r="76" spans="1:7" s="1" customFormat="1" ht="11.25">
      <c r="A76" s="1">
        <v>73</v>
      </c>
      <c r="B76" s="91">
        <v>38548</v>
      </c>
      <c r="C76" s="1" t="s">
        <v>56</v>
      </c>
      <c r="D76" s="131" t="s">
        <v>8</v>
      </c>
      <c r="E76" s="1">
        <v>53333</v>
      </c>
      <c r="G76" s="114">
        <v>18130</v>
      </c>
    </row>
    <row r="77" spans="1:7" s="1" customFormat="1" ht="11.25">
      <c r="A77" s="1">
        <v>74</v>
      </c>
      <c r="B77" s="91">
        <v>38556</v>
      </c>
      <c r="C77" s="1" t="s">
        <v>289</v>
      </c>
      <c r="D77" s="131" t="s">
        <v>136</v>
      </c>
      <c r="E77" s="1">
        <v>751857</v>
      </c>
      <c r="G77" s="114">
        <v>30000</v>
      </c>
    </row>
    <row r="78" spans="1:7" s="1" customFormat="1" ht="11.25">
      <c r="A78" s="1">
        <v>75</v>
      </c>
      <c r="B78" s="91">
        <v>38556</v>
      </c>
      <c r="C78" s="1" t="s">
        <v>76</v>
      </c>
      <c r="D78" s="144" t="s">
        <v>61</v>
      </c>
      <c r="E78" s="1">
        <v>751858</v>
      </c>
      <c r="G78" s="114">
        <v>14000</v>
      </c>
    </row>
    <row r="79" spans="1:7" s="1" customFormat="1" ht="11.25">
      <c r="A79" s="1">
        <v>76</v>
      </c>
      <c r="B79" s="91">
        <v>38563</v>
      </c>
      <c r="C79" s="1" t="s">
        <v>135</v>
      </c>
      <c r="D79" s="144" t="s">
        <v>136</v>
      </c>
      <c r="E79" s="1">
        <v>751860</v>
      </c>
      <c r="G79" s="114">
        <v>2000</v>
      </c>
    </row>
    <row r="80" spans="1:7" s="1" customFormat="1" ht="11.25">
      <c r="A80" s="1">
        <v>77</v>
      </c>
      <c r="B80" s="91">
        <v>38563</v>
      </c>
      <c r="C80" s="1" t="s">
        <v>135</v>
      </c>
      <c r="D80" s="144" t="s">
        <v>136</v>
      </c>
      <c r="E80" s="1">
        <v>751862</v>
      </c>
      <c r="G80" s="114">
        <v>6000</v>
      </c>
    </row>
    <row r="81" spans="1:7" s="1" customFormat="1" ht="11.25">
      <c r="A81" s="1">
        <v>78</v>
      </c>
      <c r="B81" s="91">
        <v>38568</v>
      </c>
      <c r="C81" s="1" t="s">
        <v>77</v>
      </c>
      <c r="D81" s="131" t="s">
        <v>78</v>
      </c>
      <c r="E81" s="1">
        <v>2002</v>
      </c>
      <c r="G81" s="1">
        <v>3300</v>
      </c>
    </row>
    <row r="82" spans="1:7" s="90" customFormat="1" ht="11.25">
      <c r="A82" s="90">
        <v>79</v>
      </c>
      <c r="B82" s="89">
        <v>38572</v>
      </c>
      <c r="C82" s="90" t="s">
        <v>54</v>
      </c>
      <c r="D82" s="141" t="s">
        <v>55</v>
      </c>
      <c r="E82" s="90">
        <v>2395</v>
      </c>
      <c r="G82" s="90">
        <v>1800</v>
      </c>
    </row>
    <row r="83" spans="1:7" s="1" customFormat="1" ht="11.25">
      <c r="A83" s="1">
        <v>80</v>
      </c>
      <c r="B83" s="91">
        <v>38573</v>
      </c>
      <c r="C83" s="1" t="s">
        <v>54</v>
      </c>
      <c r="D83" s="131" t="s">
        <v>55</v>
      </c>
      <c r="E83" s="1">
        <v>642</v>
      </c>
      <c r="G83" s="1">
        <v>1870</v>
      </c>
    </row>
    <row r="84" spans="1:7" s="1" customFormat="1" ht="11.25">
      <c r="A84" s="1">
        <v>81</v>
      </c>
      <c r="B84" s="91">
        <v>38577</v>
      </c>
      <c r="C84" s="1" t="s">
        <v>135</v>
      </c>
      <c r="D84" s="131" t="s">
        <v>136</v>
      </c>
      <c r="E84" s="1">
        <v>751861</v>
      </c>
      <c r="G84" s="1">
        <v>2000</v>
      </c>
    </row>
    <row r="85" spans="1:7" s="1" customFormat="1" ht="11.25">
      <c r="A85" s="1">
        <v>82</v>
      </c>
      <c r="B85" s="91">
        <v>38580</v>
      </c>
      <c r="C85" s="1" t="s">
        <v>54</v>
      </c>
      <c r="D85" s="131" t="s">
        <v>55</v>
      </c>
      <c r="E85" s="1">
        <v>458312</v>
      </c>
      <c r="G85" s="1">
        <v>3900</v>
      </c>
    </row>
    <row r="86" spans="1:7" s="1" customFormat="1" ht="11.25">
      <c r="A86" s="1">
        <v>83</v>
      </c>
      <c r="B86" s="91">
        <v>38583</v>
      </c>
      <c r="C86" s="1" t="s">
        <v>158</v>
      </c>
      <c r="D86" s="131" t="s">
        <v>130</v>
      </c>
      <c r="E86" s="1">
        <v>4804</v>
      </c>
      <c r="G86" s="1">
        <v>12140</v>
      </c>
    </row>
    <row r="87" spans="1:7" s="1" customFormat="1" ht="11.25">
      <c r="A87" s="1">
        <v>84</v>
      </c>
      <c r="B87" s="91">
        <v>38583</v>
      </c>
      <c r="C87" s="1" t="s">
        <v>79</v>
      </c>
      <c r="D87" s="131" t="s">
        <v>162</v>
      </c>
      <c r="E87" s="1">
        <v>53893</v>
      </c>
      <c r="G87" s="1">
        <v>15790</v>
      </c>
    </row>
    <row r="88" spans="1:7" s="1" customFormat="1" ht="11.25">
      <c r="A88" s="1">
        <v>85</v>
      </c>
      <c r="B88" s="91">
        <v>38583</v>
      </c>
      <c r="C88" s="1" t="s">
        <v>57</v>
      </c>
      <c r="D88" s="131" t="s">
        <v>162</v>
      </c>
      <c r="E88" s="1">
        <v>4341</v>
      </c>
      <c r="G88" s="1">
        <v>250</v>
      </c>
    </row>
    <row r="89" spans="1:7" s="1" customFormat="1" ht="11.25">
      <c r="A89" s="1">
        <v>86</v>
      </c>
      <c r="B89" s="91">
        <v>38583</v>
      </c>
      <c r="C89" s="1" t="s">
        <v>57</v>
      </c>
      <c r="D89" s="131" t="s">
        <v>162</v>
      </c>
      <c r="E89" s="1">
        <v>4342</v>
      </c>
      <c r="G89" s="1">
        <v>1000</v>
      </c>
    </row>
    <row r="90" spans="1:7" s="1" customFormat="1" ht="11.25">
      <c r="A90" s="1">
        <v>87</v>
      </c>
      <c r="B90" s="91">
        <v>38583</v>
      </c>
      <c r="C90" s="1" t="s">
        <v>54</v>
      </c>
      <c r="D90" s="131" t="s">
        <v>55</v>
      </c>
      <c r="E90" s="1">
        <v>458816</v>
      </c>
      <c r="G90" s="1">
        <v>1500</v>
      </c>
    </row>
    <row r="91" spans="1:7" s="1" customFormat="1" ht="11.25">
      <c r="A91" s="1">
        <v>88</v>
      </c>
      <c r="B91" s="91">
        <v>38583</v>
      </c>
      <c r="C91" s="1" t="s">
        <v>80</v>
      </c>
      <c r="D91" s="131" t="s">
        <v>136</v>
      </c>
      <c r="E91" s="1">
        <v>71863</v>
      </c>
      <c r="G91" s="1">
        <v>10000</v>
      </c>
    </row>
    <row r="92" spans="1:7" s="1" customFormat="1" ht="11.25">
      <c r="A92" s="1">
        <v>89</v>
      </c>
      <c r="B92" s="91">
        <v>38585</v>
      </c>
      <c r="C92" s="1" t="s">
        <v>81</v>
      </c>
      <c r="D92" s="131" t="s">
        <v>136</v>
      </c>
      <c r="E92" s="1">
        <v>751866</v>
      </c>
      <c r="G92" s="1">
        <v>10000</v>
      </c>
    </row>
    <row r="93" spans="1:7" s="1" customFormat="1" ht="11.25">
      <c r="A93" s="1">
        <v>90</v>
      </c>
      <c r="B93" s="91">
        <v>38585</v>
      </c>
      <c r="C93" s="1" t="s">
        <v>173</v>
      </c>
      <c r="D93" s="131" t="s">
        <v>136</v>
      </c>
      <c r="E93" s="1">
        <v>638260</v>
      </c>
      <c r="G93" s="1">
        <v>40000</v>
      </c>
    </row>
    <row r="94" spans="1:7" s="1" customFormat="1" ht="11.25">
      <c r="A94" s="1">
        <v>91</v>
      </c>
      <c r="B94" s="91">
        <v>38585</v>
      </c>
      <c r="C94" s="1" t="s">
        <v>174</v>
      </c>
      <c r="D94" s="131" t="s">
        <v>136</v>
      </c>
      <c r="E94" s="1">
        <v>751864</v>
      </c>
      <c r="G94" s="1">
        <v>40000</v>
      </c>
    </row>
    <row r="95" spans="1:7" s="1" customFormat="1" ht="11.25">
      <c r="A95" s="1">
        <v>92</v>
      </c>
      <c r="B95" s="91">
        <v>38593</v>
      </c>
      <c r="C95" s="1" t="s">
        <v>163</v>
      </c>
      <c r="D95" s="131" t="s">
        <v>136</v>
      </c>
      <c r="E95" s="1">
        <v>172632</v>
      </c>
      <c r="G95" s="1">
        <v>3000</v>
      </c>
    </row>
    <row r="96" spans="1:7" s="1" customFormat="1" ht="12" customHeight="1">
      <c r="A96" s="1">
        <v>93</v>
      </c>
      <c r="B96" s="91">
        <v>38596</v>
      </c>
      <c r="C96" s="1" t="s">
        <v>82</v>
      </c>
      <c r="D96" s="131" t="s">
        <v>162</v>
      </c>
      <c r="E96" s="1">
        <v>1849</v>
      </c>
      <c r="G96" s="1">
        <v>3750</v>
      </c>
    </row>
    <row r="97" spans="1:7" s="1" customFormat="1" ht="12" customHeight="1">
      <c r="A97" s="1">
        <v>94</v>
      </c>
      <c r="B97" s="91">
        <v>38597</v>
      </c>
      <c r="C97" s="1" t="s">
        <v>175</v>
      </c>
      <c r="D97" s="131" t="s">
        <v>136</v>
      </c>
      <c r="E97" s="1">
        <v>3731656</v>
      </c>
      <c r="G97" s="1">
        <v>1485</v>
      </c>
    </row>
    <row r="98" spans="1:7" s="1" customFormat="1" ht="12" customHeight="1">
      <c r="A98" s="1">
        <v>95</v>
      </c>
      <c r="B98" s="91">
        <v>38598</v>
      </c>
      <c r="C98" s="1" t="s">
        <v>156</v>
      </c>
      <c r="D98" s="131" t="s">
        <v>157</v>
      </c>
      <c r="E98" s="1">
        <v>751869</v>
      </c>
      <c r="G98" s="1">
        <v>1000</v>
      </c>
    </row>
    <row r="99" spans="1:7" s="1" customFormat="1" ht="12" customHeight="1">
      <c r="A99" s="1">
        <v>96</v>
      </c>
      <c r="B99" s="91">
        <v>38598</v>
      </c>
      <c r="C99" s="1" t="s">
        <v>156</v>
      </c>
      <c r="D99" s="131" t="s">
        <v>157</v>
      </c>
      <c r="E99" s="1">
        <v>751868</v>
      </c>
      <c r="G99" s="1">
        <v>2000</v>
      </c>
    </row>
    <row r="100" spans="1:7" s="1" customFormat="1" ht="12" customHeight="1">
      <c r="A100" s="1">
        <v>97</v>
      </c>
      <c r="B100" s="91">
        <v>38598</v>
      </c>
      <c r="C100" s="1" t="s">
        <v>166</v>
      </c>
      <c r="D100" s="131" t="s">
        <v>157</v>
      </c>
      <c r="E100" s="1">
        <v>751867</v>
      </c>
      <c r="G100" s="1">
        <v>10000</v>
      </c>
    </row>
    <row r="101" spans="1:7" s="90" customFormat="1" ht="11.25">
      <c r="A101" s="90">
        <v>98</v>
      </c>
      <c r="B101" s="89">
        <v>38600</v>
      </c>
      <c r="C101" s="90" t="s">
        <v>83</v>
      </c>
      <c r="D101" s="141" t="s">
        <v>84</v>
      </c>
      <c r="E101" s="90">
        <v>254751</v>
      </c>
      <c r="G101" s="90">
        <v>5000</v>
      </c>
    </row>
    <row r="102" spans="1:7" s="1" customFormat="1" ht="11.25">
      <c r="A102" s="1">
        <v>99</v>
      </c>
      <c r="B102" s="91">
        <v>38601</v>
      </c>
      <c r="C102" s="1" t="s">
        <v>168</v>
      </c>
      <c r="D102" s="131" t="s">
        <v>136</v>
      </c>
      <c r="E102" s="1">
        <v>3495085</v>
      </c>
      <c r="G102" s="1">
        <v>700</v>
      </c>
    </row>
    <row r="103" spans="1:7" s="90" customFormat="1" ht="11.25">
      <c r="A103" s="90">
        <v>100</v>
      </c>
      <c r="B103" s="89">
        <v>38601</v>
      </c>
      <c r="C103" s="90" t="s">
        <v>86</v>
      </c>
      <c r="D103" s="141" t="s">
        <v>167</v>
      </c>
      <c r="E103" s="90">
        <v>40817</v>
      </c>
      <c r="G103" s="90">
        <v>4500</v>
      </c>
    </row>
    <row r="104" spans="1:7" s="1" customFormat="1" ht="11.25">
      <c r="A104" s="1">
        <v>101</v>
      </c>
      <c r="B104" s="91">
        <v>38601</v>
      </c>
      <c r="C104" s="1" t="s">
        <v>87</v>
      </c>
      <c r="D104" s="131" t="s">
        <v>167</v>
      </c>
      <c r="E104" s="1">
        <v>2865</v>
      </c>
      <c r="G104" s="1">
        <v>3200</v>
      </c>
    </row>
    <row r="105" spans="1:7" s="1" customFormat="1" ht="11.25">
      <c r="A105" s="1">
        <v>102</v>
      </c>
      <c r="B105" s="91">
        <v>38603</v>
      </c>
      <c r="C105" s="1" t="s">
        <v>54</v>
      </c>
      <c r="D105" s="131" t="s">
        <v>55</v>
      </c>
      <c r="E105" s="1">
        <v>467780</v>
      </c>
      <c r="G105" s="1">
        <v>2040</v>
      </c>
    </row>
    <row r="106" spans="1:7" s="1" customFormat="1" ht="11.25">
      <c r="A106" s="1">
        <v>103</v>
      </c>
      <c r="B106" s="91">
        <v>38604</v>
      </c>
      <c r="C106" s="1" t="s">
        <v>169</v>
      </c>
      <c r="D106" s="131" t="s">
        <v>78</v>
      </c>
      <c r="E106" s="1">
        <v>652</v>
      </c>
      <c r="G106" s="1">
        <v>11760</v>
      </c>
    </row>
    <row r="107" spans="1:8" s="1" customFormat="1" ht="11.25">
      <c r="A107" s="1">
        <v>104</v>
      </c>
      <c r="B107" s="91">
        <v>38605</v>
      </c>
      <c r="C107" s="1" t="s">
        <v>54</v>
      </c>
      <c r="D107" s="131" t="s">
        <v>55</v>
      </c>
      <c r="E107" s="1">
        <v>468070</v>
      </c>
      <c r="G107" s="1">
        <v>1100</v>
      </c>
      <c r="H107" s="1" t="s">
        <v>301</v>
      </c>
    </row>
    <row r="108" spans="1:7" s="1" customFormat="1" ht="11.25">
      <c r="A108" s="1">
        <v>105</v>
      </c>
      <c r="B108" s="91">
        <v>38607</v>
      </c>
      <c r="C108" s="1" t="s">
        <v>54</v>
      </c>
      <c r="D108" s="131" t="s">
        <v>55</v>
      </c>
      <c r="E108" s="1">
        <v>182499</v>
      </c>
      <c r="G108" s="1">
        <v>1500</v>
      </c>
    </row>
    <row r="109" spans="1:7" s="1" customFormat="1" ht="11.25">
      <c r="A109" s="1">
        <v>106</v>
      </c>
      <c r="B109" s="91">
        <v>38609</v>
      </c>
      <c r="C109" s="1" t="s">
        <v>54</v>
      </c>
      <c r="D109" s="131" t="s">
        <v>55</v>
      </c>
      <c r="E109" s="1">
        <v>468902</v>
      </c>
      <c r="G109" s="1">
        <v>1800</v>
      </c>
    </row>
    <row r="110" spans="1:7" s="1" customFormat="1" ht="11.25">
      <c r="A110" s="1">
        <v>107</v>
      </c>
      <c r="B110" s="91">
        <v>38612</v>
      </c>
      <c r="C110" s="1" t="s">
        <v>164</v>
      </c>
      <c r="D110" s="131" t="s">
        <v>134</v>
      </c>
      <c r="E110" s="1">
        <v>51871</v>
      </c>
      <c r="G110" s="1">
        <v>3000</v>
      </c>
    </row>
    <row r="111" spans="1:7" s="1" customFormat="1" ht="11.25">
      <c r="A111" s="1">
        <v>108</v>
      </c>
      <c r="B111" s="91">
        <v>38612</v>
      </c>
      <c r="C111" s="1" t="s">
        <v>57</v>
      </c>
      <c r="D111" s="131" t="s">
        <v>162</v>
      </c>
      <c r="E111" s="1">
        <v>4402</v>
      </c>
      <c r="G111" s="1">
        <v>970</v>
      </c>
    </row>
    <row r="112" spans="1:7" s="1" customFormat="1" ht="11.25">
      <c r="A112" s="1">
        <v>109</v>
      </c>
      <c r="B112" s="91">
        <v>38625</v>
      </c>
      <c r="C112" s="1" t="s">
        <v>170</v>
      </c>
      <c r="D112" s="131" t="s">
        <v>78</v>
      </c>
      <c r="E112" s="1">
        <v>918</v>
      </c>
      <c r="G112" s="1">
        <v>3600</v>
      </c>
    </row>
    <row r="113" spans="1:7" s="1" customFormat="1" ht="11.25">
      <c r="A113" s="1">
        <v>110</v>
      </c>
      <c r="B113" s="91">
        <v>38625</v>
      </c>
      <c r="C113" s="1" t="s">
        <v>171</v>
      </c>
      <c r="D113" s="131" t="s">
        <v>130</v>
      </c>
      <c r="E113" s="1">
        <v>118836</v>
      </c>
      <c r="G113" s="1">
        <v>13500</v>
      </c>
    </row>
    <row r="114" spans="1:7" s="1" customFormat="1" ht="11.25">
      <c r="A114" s="1">
        <v>111</v>
      </c>
      <c r="B114" s="91">
        <v>38625</v>
      </c>
      <c r="C114" s="1" t="s">
        <v>193</v>
      </c>
      <c r="D114" s="131" t="s">
        <v>55</v>
      </c>
      <c r="E114" s="1">
        <v>348018</v>
      </c>
      <c r="G114" s="1">
        <v>10000</v>
      </c>
    </row>
    <row r="115" spans="1:7" s="90" customFormat="1" ht="11.25">
      <c r="A115" s="90">
        <v>112</v>
      </c>
      <c r="B115" s="89">
        <v>38627</v>
      </c>
      <c r="C115" s="90" t="s">
        <v>88</v>
      </c>
      <c r="D115" s="141" t="s">
        <v>85</v>
      </c>
      <c r="E115" s="90">
        <v>348016</v>
      </c>
      <c r="G115" s="90">
        <v>1485</v>
      </c>
    </row>
    <row r="116" spans="1:7" s="1" customFormat="1" ht="11.25">
      <c r="A116" s="1">
        <v>113</v>
      </c>
      <c r="B116" s="91">
        <v>38629</v>
      </c>
      <c r="C116" s="1" t="s">
        <v>176</v>
      </c>
      <c r="D116" s="131" t="s">
        <v>136</v>
      </c>
      <c r="E116" s="1">
        <v>3974206</v>
      </c>
      <c r="G116" s="1">
        <v>3900</v>
      </c>
    </row>
    <row r="117" spans="1:7" s="1" customFormat="1" ht="11.25">
      <c r="A117" s="1">
        <v>114</v>
      </c>
      <c r="B117" s="91">
        <v>38631</v>
      </c>
      <c r="C117" s="1" t="s">
        <v>177</v>
      </c>
      <c r="D117" s="131" t="s">
        <v>78</v>
      </c>
      <c r="E117" s="1">
        <v>3573</v>
      </c>
      <c r="G117" s="1">
        <v>2600</v>
      </c>
    </row>
    <row r="118" spans="1:7" s="90" customFormat="1" ht="11.25">
      <c r="A118" s="90">
        <v>115</v>
      </c>
      <c r="B118" s="89">
        <v>38632</v>
      </c>
      <c r="C118" s="90" t="s">
        <v>83</v>
      </c>
      <c r="D118" s="141" t="s">
        <v>84</v>
      </c>
      <c r="E118" s="90">
        <v>254752</v>
      </c>
      <c r="G118" s="90">
        <v>2000</v>
      </c>
    </row>
    <row r="119" spans="1:7" s="1" customFormat="1" ht="11.25">
      <c r="A119" s="1">
        <v>116</v>
      </c>
      <c r="B119" s="91">
        <v>38633</v>
      </c>
      <c r="C119" s="1" t="s">
        <v>89</v>
      </c>
      <c r="D119" s="131" t="s">
        <v>178</v>
      </c>
      <c r="E119" s="1">
        <v>31042</v>
      </c>
      <c r="G119" s="1">
        <v>85220</v>
      </c>
    </row>
    <row r="120" spans="1:7" s="1" customFormat="1" ht="12" thickBot="1">
      <c r="A120" s="1">
        <v>117</v>
      </c>
      <c r="B120" s="91">
        <v>38633</v>
      </c>
      <c r="C120" s="1" t="s">
        <v>89</v>
      </c>
      <c r="D120" s="131" t="s">
        <v>178</v>
      </c>
      <c r="E120" s="1">
        <v>31043</v>
      </c>
      <c r="G120" s="1">
        <v>14780</v>
      </c>
    </row>
    <row r="121" spans="1:8" s="172" customFormat="1" ht="19.5" customHeight="1" thickBot="1" thickTop="1">
      <c r="A121" s="171" t="s">
        <v>7</v>
      </c>
      <c r="B121" s="172" t="s">
        <v>0</v>
      </c>
      <c r="C121" s="172" t="s">
        <v>1</v>
      </c>
      <c r="D121" s="172" t="s">
        <v>2</v>
      </c>
      <c r="E121" s="172" t="s">
        <v>3</v>
      </c>
      <c r="F121" s="172" t="s">
        <v>4</v>
      </c>
      <c r="G121" s="172" t="s">
        <v>46</v>
      </c>
      <c r="H121" s="172" t="s">
        <v>5</v>
      </c>
    </row>
    <row r="122" spans="1:7" s="1" customFormat="1" ht="12" thickTop="1">
      <c r="A122" s="1">
        <v>118</v>
      </c>
      <c r="B122" s="91">
        <v>38638</v>
      </c>
      <c r="C122" s="1" t="s">
        <v>179</v>
      </c>
      <c r="D122" s="131" t="s">
        <v>180</v>
      </c>
      <c r="E122" s="1">
        <v>21256</v>
      </c>
      <c r="G122" s="1">
        <v>6000</v>
      </c>
    </row>
    <row r="123" spans="1:7" s="1" customFormat="1" ht="11.25">
      <c r="A123" s="1">
        <v>119</v>
      </c>
      <c r="B123" s="91">
        <v>38638</v>
      </c>
      <c r="C123" s="1" t="s">
        <v>182</v>
      </c>
      <c r="D123" s="131" t="s">
        <v>181</v>
      </c>
      <c r="E123" s="1">
        <v>10302</v>
      </c>
      <c r="G123" s="1">
        <v>74720</v>
      </c>
    </row>
    <row r="124" spans="1:7" s="1" customFormat="1" ht="11.25">
      <c r="A124" s="1">
        <v>120</v>
      </c>
      <c r="B124" s="91">
        <v>38643</v>
      </c>
      <c r="C124" s="1" t="s">
        <v>183</v>
      </c>
      <c r="D124" s="131" t="s">
        <v>78</v>
      </c>
      <c r="E124" s="1">
        <v>118845</v>
      </c>
      <c r="G124" s="1">
        <v>24000</v>
      </c>
    </row>
    <row r="125" spans="1:7" s="1" customFormat="1" ht="11.25">
      <c r="A125" s="1">
        <v>121</v>
      </c>
      <c r="B125" s="91">
        <v>38643</v>
      </c>
      <c r="C125" s="1" t="s">
        <v>159</v>
      </c>
      <c r="D125" s="131" t="s">
        <v>160</v>
      </c>
      <c r="E125" s="1">
        <v>13104</v>
      </c>
      <c r="G125" s="1">
        <v>2230</v>
      </c>
    </row>
    <row r="126" spans="1:7" s="1" customFormat="1" ht="11.25">
      <c r="A126" s="1">
        <v>122</v>
      </c>
      <c r="B126" s="91">
        <v>38643</v>
      </c>
      <c r="C126" s="1" t="s">
        <v>161</v>
      </c>
      <c r="D126" s="131" t="s">
        <v>157</v>
      </c>
      <c r="E126" s="1">
        <v>562427</v>
      </c>
      <c r="G126" s="1">
        <v>3000</v>
      </c>
    </row>
    <row r="127" spans="1:7" s="1" customFormat="1" ht="11.25">
      <c r="A127" s="1">
        <v>123</v>
      </c>
      <c r="B127" s="91">
        <v>38643</v>
      </c>
      <c r="C127" s="1" t="s">
        <v>184</v>
      </c>
      <c r="D127" s="131" t="s">
        <v>78</v>
      </c>
      <c r="E127" s="1">
        <v>118846</v>
      </c>
      <c r="G127" s="1">
        <v>10500</v>
      </c>
    </row>
    <row r="128" spans="1:7" s="1" customFormat="1" ht="11.25">
      <c r="A128" s="1">
        <v>124</v>
      </c>
      <c r="B128" s="91">
        <v>38644</v>
      </c>
      <c r="C128" s="1" t="s">
        <v>185</v>
      </c>
      <c r="D128" s="131" t="s">
        <v>78</v>
      </c>
      <c r="E128" s="1">
        <v>528</v>
      </c>
      <c r="G128" s="1">
        <v>4600</v>
      </c>
    </row>
    <row r="129" spans="1:7" s="1" customFormat="1" ht="11.25">
      <c r="A129" s="1">
        <v>125</v>
      </c>
      <c r="B129" s="91">
        <v>38645</v>
      </c>
      <c r="C129" s="1" t="s">
        <v>186</v>
      </c>
      <c r="D129" s="131" t="s">
        <v>55</v>
      </c>
      <c r="E129" s="1">
        <v>751872</v>
      </c>
      <c r="G129" s="1">
        <v>30000</v>
      </c>
    </row>
    <row r="130" spans="1:7" s="1" customFormat="1" ht="11.25">
      <c r="A130" s="1">
        <v>126</v>
      </c>
      <c r="B130" s="91">
        <v>38649</v>
      </c>
      <c r="C130" s="1" t="s">
        <v>172</v>
      </c>
      <c r="D130" s="131" t="s">
        <v>130</v>
      </c>
      <c r="E130" s="1">
        <v>8659</v>
      </c>
      <c r="G130" s="1">
        <v>10050</v>
      </c>
    </row>
    <row r="131" spans="1:7" s="1" customFormat="1" ht="11.25">
      <c r="A131" s="1">
        <v>127</v>
      </c>
      <c r="B131" s="1" t="s">
        <v>90</v>
      </c>
      <c r="C131" s="1" t="s">
        <v>187</v>
      </c>
      <c r="D131" s="131" t="s">
        <v>136</v>
      </c>
      <c r="E131" s="1">
        <v>4011239</v>
      </c>
      <c r="G131" s="1">
        <v>3740</v>
      </c>
    </row>
    <row r="132" spans="1:7" s="1" customFormat="1" ht="11.25">
      <c r="A132" s="1">
        <v>128</v>
      </c>
      <c r="B132" s="91">
        <v>38653</v>
      </c>
      <c r="C132" s="1" t="s">
        <v>184</v>
      </c>
      <c r="D132" s="131" t="s">
        <v>78</v>
      </c>
      <c r="E132" s="1">
        <v>71352</v>
      </c>
      <c r="G132" s="1">
        <v>3000</v>
      </c>
    </row>
    <row r="133" spans="1:7" s="1" customFormat="1" ht="11.25">
      <c r="A133" s="1">
        <v>129</v>
      </c>
      <c r="B133" s="91">
        <v>38659</v>
      </c>
      <c r="C133" s="1" t="s">
        <v>91</v>
      </c>
      <c r="D133" s="131" t="s">
        <v>162</v>
      </c>
      <c r="E133" s="1">
        <v>4008799</v>
      </c>
      <c r="G133" s="1">
        <v>6500</v>
      </c>
    </row>
    <row r="134" spans="1:7" s="90" customFormat="1" ht="11.25">
      <c r="A134" s="90">
        <v>130</v>
      </c>
      <c r="B134" s="89">
        <v>38659</v>
      </c>
      <c r="C134" s="90" t="s">
        <v>92</v>
      </c>
      <c r="D134" s="141" t="s">
        <v>125</v>
      </c>
      <c r="E134" s="90">
        <v>18511</v>
      </c>
      <c r="G134" s="90">
        <v>3300</v>
      </c>
    </row>
    <row r="135" spans="1:7" s="1" customFormat="1" ht="11.25">
      <c r="A135" s="1">
        <v>131</v>
      </c>
      <c r="B135" s="91">
        <v>38661</v>
      </c>
      <c r="C135" s="1" t="s">
        <v>188</v>
      </c>
      <c r="D135" s="131" t="s">
        <v>136</v>
      </c>
      <c r="E135" s="1">
        <v>692373</v>
      </c>
      <c r="G135" s="1">
        <v>12000</v>
      </c>
    </row>
    <row r="136" spans="1:7" s="1" customFormat="1" ht="11.25">
      <c r="A136" s="1">
        <v>132</v>
      </c>
      <c r="B136" s="91">
        <v>38661</v>
      </c>
      <c r="C136" s="1" t="s">
        <v>188</v>
      </c>
      <c r="D136" s="131" t="s">
        <v>136</v>
      </c>
      <c r="E136" s="1">
        <v>110258</v>
      </c>
      <c r="G136" s="1">
        <v>2000</v>
      </c>
    </row>
    <row r="137" spans="1:7" s="1" customFormat="1" ht="11.25">
      <c r="A137" s="1">
        <v>133</v>
      </c>
      <c r="B137" s="91">
        <v>38668</v>
      </c>
      <c r="C137" s="1" t="s">
        <v>189</v>
      </c>
      <c r="D137" s="131" t="s">
        <v>136</v>
      </c>
      <c r="E137" s="1">
        <v>33035</v>
      </c>
      <c r="G137" s="1">
        <v>14000</v>
      </c>
    </row>
    <row r="138" spans="1:7" s="1" customFormat="1" ht="11.25">
      <c r="A138" s="1">
        <v>134</v>
      </c>
      <c r="B138" s="91">
        <v>38667</v>
      </c>
      <c r="C138" s="1" t="s">
        <v>158</v>
      </c>
      <c r="D138" s="131" t="s">
        <v>130</v>
      </c>
      <c r="E138" s="1">
        <v>59339</v>
      </c>
      <c r="G138" s="1">
        <v>5150</v>
      </c>
    </row>
    <row r="139" spans="1:7" s="1" customFormat="1" ht="11.25">
      <c r="A139" s="1">
        <v>135</v>
      </c>
      <c r="B139" s="91">
        <v>38667</v>
      </c>
      <c r="C139" s="1" t="s">
        <v>93</v>
      </c>
      <c r="D139" s="131" t="s">
        <v>136</v>
      </c>
      <c r="E139" s="1">
        <v>4015616</v>
      </c>
      <c r="G139" s="1">
        <v>4145</v>
      </c>
    </row>
    <row r="140" spans="1:7" s="1" customFormat="1" ht="10.5" customHeight="1">
      <c r="A140" s="1">
        <v>136</v>
      </c>
      <c r="B140" s="91">
        <v>38667</v>
      </c>
      <c r="C140" s="1" t="s">
        <v>94</v>
      </c>
      <c r="D140" s="131" t="s">
        <v>136</v>
      </c>
      <c r="E140" s="1">
        <v>4015617</v>
      </c>
      <c r="G140" s="1">
        <v>4145</v>
      </c>
    </row>
    <row r="141" spans="1:7" s="1" customFormat="1" ht="11.25">
      <c r="A141" s="1">
        <v>137</v>
      </c>
      <c r="B141" s="91">
        <v>38668</v>
      </c>
      <c r="C141" s="1" t="s">
        <v>116</v>
      </c>
      <c r="D141" s="131" t="s">
        <v>119</v>
      </c>
      <c r="E141" s="1">
        <v>12</v>
      </c>
      <c r="G141" s="1">
        <v>1280</v>
      </c>
    </row>
    <row r="142" spans="1:7" s="1" customFormat="1" ht="11.25">
      <c r="A142" s="1">
        <v>138</v>
      </c>
      <c r="B142" s="91">
        <v>38668</v>
      </c>
      <c r="C142" s="1" t="s">
        <v>95</v>
      </c>
      <c r="D142" s="131" t="s">
        <v>120</v>
      </c>
      <c r="E142" s="1">
        <v>77623</v>
      </c>
      <c r="G142" s="90">
        <v>36000</v>
      </c>
    </row>
    <row r="143" spans="1:7" s="1" customFormat="1" ht="11.25">
      <c r="A143" s="1">
        <v>139</v>
      </c>
      <c r="B143" s="91">
        <v>38668</v>
      </c>
      <c r="C143" s="1" t="s">
        <v>97</v>
      </c>
      <c r="D143" s="131" t="s">
        <v>119</v>
      </c>
      <c r="E143" s="1">
        <v>110260</v>
      </c>
      <c r="G143" s="90">
        <v>40000</v>
      </c>
    </row>
    <row r="144" spans="1:7" s="1" customFormat="1" ht="11.25">
      <c r="A144" s="1">
        <v>140</v>
      </c>
      <c r="B144" s="91">
        <v>38668</v>
      </c>
      <c r="C144" s="1" t="s">
        <v>96</v>
      </c>
      <c r="D144" s="131" t="s">
        <v>120</v>
      </c>
      <c r="E144" s="1">
        <v>110259</v>
      </c>
      <c r="G144" s="90">
        <v>1500</v>
      </c>
    </row>
    <row r="145" spans="1:7" s="1" customFormat="1" ht="11.25">
      <c r="A145" s="1">
        <v>141</v>
      </c>
      <c r="B145" s="91">
        <v>38668</v>
      </c>
      <c r="C145" s="1" t="s">
        <v>98</v>
      </c>
      <c r="D145" s="131" t="s">
        <v>78</v>
      </c>
      <c r="E145" s="1">
        <v>692379</v>
      </c>
      <c r="G145" s="90">
        <v>10000</v>
      </c>
    </row>
    <row r="146" spans="1:7" s="1" customFormat="1" ht="11.25">
      <c r="A146" s="1">
        <v>142</v>
      </c>
      <c r="B146" s="91">
        <v>38668</v>
      </c>
      <c r="C146" s="1" t="s">
        <v>99</v>
      </c>
      <c r="D146" s="131" t="s">
        <v>119</v>
      </c>
      <c r="E146" s="1">
        <v>692375</v>
      </c>
      <c r="G146" s="90">
        <v>10000</v>
      </c>
    </row>
    <row r="147" spans="1:7" s="1" customFormat="1" ht="11.25">
      <c r="A147" s="1">
        <v>143</v>
      </c>
      <c r="B147" s="91">
        <v>38668</v>
      </c>
      <c r="C147" s="1" t="s">
        <v>97</v>
      </c>
      <c r="D147" s="131" t="s">
        <v>119</v>
      </c>
      <c r="E147" s="1">
        <v>692377</v>
      </c>
      <c r="G147" s="90">
        <v>15000</v>
      </c>
    </row>
    <row r="148" spans="1:7" s="1" customFormat="1" ht="11.25">
      <c r="A148" s="1">
        <v>144</v>
      </c>
      <c r="B148" s="91">
        <v>38668</v>
      </c>
      <c r="C148" s="1" t="s">
        <v>100</v>
      </c>
      <c r="D148" s="131" t="s">
        <v>119</v>
      </c>
      <c r="E148" s="1">
        <v>692378</v>
      </c>
      <c r="G148" s="90">
        <v>10000</v>
      </c>
    </row>
    <row r="149" spans="1:7" s="1" customFormat="1" ht="11.25">
      <c r="A149" s="1">
        <v>145</v>
      </c>
      <c r="B149" s="91">
        <v>38677</v>
      </c>
      <c r="C149" s="1" t="s">
        <v>191</v>
      </c>
      <c r="D149" s="131" t="s">
        <v>78</v>
      </c>
      <c r="E149" s="1">
        <v>751873</v>
      </c>
      <c r="G149" s="90">
        <v>2500</v>
      </c>
    </row>
    <row r="150" spans="1:7" s="1" customFormat="1" ht="11.25">
      <c r="A150" s="1">
        <v>146</v>
      </c>
      <c r="B150" s="91">
        <v>38671</v>
      </c>
      <c r="C150" s="1" t="s">
        <v>101</v>
      </c>
      <c r="D150" s="131" t="s">
        <v>117</v>
      </c>
      <c r="E150" s="1">
        <v>400878410</v>
      </c>
      <c r="G150" s="90">
        <v>9400</v>
      </c>
    </row>
    <row r="151" spans="1:7" s="1" customFormat="1" ht="11.25">
      <c r="A151" s="1">
        <v>147</v>
      </c>
      <c r="B151" s="91">
        <v>38674</v>
      </c>
      <c r="C151" s="1" t="s">
        <v>102</v>
      </c>
      <c r="D151" s="131" t="s">
        <v>118</v>
      </c>
      <c r="E151" s="1">
        <v>878387</v>
      </c>
      <c r="G151" s="90">
        <v>32000</v>
      </c>
    </row>
    <row r="152" spans="1:7" s="1" customFormat="1" ht="11.25">
      <c r="A152" s="1">
        <v>148</v>
      </c>
      <c r="B152" s="91">
        <v>38674</v>
      </c>
      <c r="C152" s="1" t="s">
        <v>190</v>
      </c>
      <c r="D152" s="131" t="s">
        <v>132</v>
      </c>
      <c r="E152" s="1">
        <v>12</v>
      </c>
      <c r="G152" s="90">
        <v>1280</v>
      </c>
    </row>
    <row r="153" spans="1:7" s="90" customFormat="1" ht="11.25">
      <c r="A153" s="90">
        <v>149</v>
      </c>
      <c r="B153" s="89">
        <v>38683</v>
      </c>
      <c r="C153" s="90" t="s">
        <v>97</v>
      </c>
      <c r="D153" s="141" t="s">
        <v>119</v>
      </c>
      <c r="E153" s="90">
        <v>110261</v>
      </c>
      <c r="G153" s="90">
        <v>30000</v>
      </c>
    </row>
    <row r="154" spans="1:7" s="90" customFormat="1" ht="11.25">
      <c r="A154" s="90">
        <v>150</v>
      </c>
      <c r="B154" s="89">
        <v>38683</v>
      </c>
      <c r="C154" s="90" t="s">
        <v>103</v>
      </c>
      <c r="D154" s="141" t="s">
        <v>120</v>
      </c>
      <c r="E154" s="90">
        <v>751878</v>
      </c>
      <c r="G154" s="90">
        <v>35000</v>
      </c>
    </row>
    <row r="155" spans="1:7" s="90" customFormat="1" ht="11.25">
      <c r="A155" s="90">
        <v>151</v>
      </c>
      <c r="B155" s="89">
        <v>38683</v>
      </c>
      <c r="C155" s="90" t="s">
        <v>104</v>
      </c>
      <c r="D155" s="141" t="s">
        <v>119</v>
      </c>
      <c r="E155" s="90">
        <v>751883</v>
      </c>
      <c r="G155" s="90">
        <v>10000</v>
      </c>
    </row>
    <row r="156" spans="1:7" s="90" customFormat="1" ht="11.25">
      <c r="A156" s="90">
        <v>152</v>
      </c>
      <c r="B156" s="89">
        <v>38683</v>
      </c>
      <c r="C156" s="90" t="s">
        <v>105</v>
      </c>
      <c r="D156" s="141" t="s">
        <v>120</v>
      </c>
      <c r="E156" s="90">
        <v>110262</v>
      </c>
      <c r="G156" s="90">
        <v>1500</v>
      </c>
    </row>
    <row r="157" spans="1:7" s="90" customFormat="1" ht="11.25">
      <c r="A157" s="90">
        <v>153</v>
      </c>
      <c r="B157" s="89">
        <v>38683</v>
      </c>
      <c r="C157" s="90" t="s">
        <v>106</v>
      </c>
      <c r="D157" s="141" t="s">
        <v>121</v>
      </c>
      <c r="E157" s="90">
        <v>110263</v>
      </c>
      <c r="G157" s="90">
        <v>3500</v>
      </c>
    </row>
    <row r="158" spans="1:7" s="1" customFormat="1" ht="11.25">
      <c r="A158" s="90">
        <v>154</v>
      </c>
      <c r="B158" s="91">
        <v>38685</v>
      </c>
      <c r="C158" s="1" t="s">
        <v>192</v>
      </c>
      <c r="D158" s="131" t="s">
        <v>78</v>
      </c>
      <c r="E158" s="1">
        <v>751884</v>
      </c>
      <c r="G158" s="1">
        <v>10000</v>
      </c>
    </row>
    <row r="159" spans="1:8" s="1" customFormat="1" ht="11.25">
      <c r="A159" s="90">
        <v>155</v>
      </c>
      <c r="B159" s="91">
        <v>38700</v>
      </c>
      <c r="C159" s="1" t="s">
        <v>108</v>
      </c>
      <c r="D159" s="141" t="s">
        <v>122</v>
      </c>
      <c r="E159" s="1">
        <v>751885</v>
      </c>
      <c r="G159" s="1">
        <v>5000</v>
      </c>
      <c r="H159" s="1" t="s">
        <v>107</v>
      </c>
    </row>
    <row r="160" spans="1:7" s="1" customFormat="1" ht="11.25">
      <c r="A160" s="90">
        <v>156</v>
      </c>
      <c r="B160" s="91">
        <v>38700</v>
      </c>
      <c r="C160" s="1" t="s">
        <v>109</v>
      </c>
      <c r="D160" s="141" t="s">
        <v>122</v>
      </c>
      <c r="E160" s="1">
        <v>751886</v>
      </c>
      <c r="G160" s="1">
        <v>5000</v>
      </c>
    </row>
    <row r="161" spans="1:7" s="1" customFormat="1" ht="11.25">
      <c r="A161" s="90">
        <v>157</v>
      </c>
      <c r="B161" s="91">
        <v>38700</v>
      </c>
      <c r="C161" s="1" t="s">
        <v>110</v>
      </c>
      <c r="D161" s="141" t="s">
        <v>122</v>
      </c>
      <c r="E161" s="1">
        <v>110264</v>
      </c>
      <c r="G161" s="1">
        <v>5000</v>
      </c>
    </row>
    <row r="162" spans="1:7" s="1" customFormat="1" ht="11.25">
      <c r="A162" s="90">
        <v>158</v>
      </c>
      <c r="B162" s="91">
        <v>38700</v>
      </c>
      <c r="C162" s="1" t="s">
        <v>111</v>
      </c>
      <c r="D162" s="141" t="s">
        <v>122</v>
      </c>
      <c r="E162" s="1">
        <v>3830832</v>
      </c>
      <c r="G162" s="1">
        <v>3935</v>
      </c>
    </row>
    <row r="163" spans="1:7" s="1" customFormat="1" ht="11.25">
      <c r="A163" s="90">
        <v>159</v>
      </c>
      <c r="B163" s="91">
        <v>38700</v>
      </c>
      <c r="C163" s="1" t="s">
        <v>165</v>
      </c>
      <c r="D163" s="141" t="s">
        <v>122</v>
      </c>
      <c r="E163" s="1">
        <v>751887</v>
      </c>
      <c r="G163" s="1">
        <v>2000</v>
      </c>
    </row>
    <row r="164" spans="1:7" s="90" customFormat="1" ht="11.25">
      <c r="A164" s="90">
        <v>160</v>
      </c>
      <c r="B164" s="89">
        <v>38700</v>
      </c>
      <c r="C164" s="90" t="s">
        <v>112</v>
      </c>
      <c r="D164" s="141" t="s">
        <v>140</v>
      </c>
      <c r="E164" s="90">
        <v>66823</v>
      </c>
      <c r="G164" s="90">
        <v>4500</v>
      </c>
    </row>
    <row r="165" spans="1:7" s="1" customFormat="1" ht="11.25">
      <c r="A165" s="90">
        <v>161</v>
      </c>
      <c r="B165" s="91">
        <v>38701</v>
      </c>
      <c r="C165" s="1" t="s">
        <v>113</v>
      </c>
      <c r="D165" s="141" t="s">
        <v>136</v>
      </c>
      <c r="E165" s="1">
        <v>4192849</v>
      </c>
      <c r="G165" s="1">
        <v>4145</v>
      </c>
    </row>
    <row r="166" spans="1:7" s="1" customFormat="1" ht="11.25">
      <c r="A166" s="90">
        <v>162</v>
      </c>
      <c r="B166" s="91">
        <v>38702</v>
      </c>
      <c r="C166" s="1" t="s">
        <v>114</v>
      </c>
      <c r="D166" s="141" t="s">
        <v>123</v>
      </c>
      <c r="E166" s="1">
        <v>734</v>
      </c>
      <c r="G166" s="1">
        <v>10500</v>
      </c>
    </row>
    <row r="167" spans="1:7" s="1" customFormat="1" ht="11.25">
      <c r="A167" s="90">
        <v>163</v>
      </c>
      <c r="B167" s="91">
        <v>38709</v>
      </c>
      <c r="C167" s="1" t="s">
        <v>298</v>
      </c>
      <c r="D167" s="141" t="s">
        <v>300</v>
      </c>
      <c r="E167" s="1">
        <v>692380</v>
      </c>
      <c r="G167" s="1">
        <v>36000</v>
      </c>
    </row>
    <row r="168" spans="1:7" s="1" customFormat="1" ht="11.25">
      <c r="A168" s="90">
        <v>164</v>
      </c>
      <c r="B168" s="91">
        <v>38721</v>
      </c>
      <c r="C168" s="1" t="s">
        <v>126</v>
      </c>
      <c r="D168" s="141" t="s">
        <v>124</v>
      </c>
      <c r="E168" s="1">
        <v>3936488</v>
      </c>
      <c r="G168" s="1">
        <v>1600</v>
      </c>
    </row>
    <row r="169" spans="1:7" s="1" customFormat="1" ht="11.25">
      <c r="A169" s="90">
        <v>165</v>
      </c>
      <c r="B169" s="91">
        <v>38721</v>
      </c>
      <c r="C169" s="1" t="s">
        <v>127</v>
      </c>
      <c r="D169" s="141" t="s">
        <v>125</v>
      </c>
      <c r="E169" s="1">
        <v>200027198</v>
      </c>
      <c r="G169" s="1">
        <v>875</v>
      </c>
    </row>
    <row r="170" spans="1:7" s="1" customFormat="1" ht="11.25">
      <c r="A170" s="90">
        <v>166</v>
      </c>
      <c r="B170" s="91">
        <v>38721</v>
      </c>
      <c r="C170" s="1" t="s">
        <v>137</v>
      </c>
      <c r="D170" s="141" t="s">
        <v>138</v>
      </c>
      <c r="E170" s="1">
        <v>692379</v>
      </c>
      <c r="G170" s="1">
        <v>5000</v>
      </c>
    </row>
    <row r="171" spans="1:7" s="1" customFormat="1" ht="11.25">
      <c r="A171" s="90">
        <v>167</v>
      </c>
      <c r="B171" s="91">
        <v>38722</v>
      </c>
      <c r="C171" s="1" t="s">
        <v>128</v>
      </c>
      <c r="D171" s="141" t="s">
        <v>124</v>
      </c>
      <c r="E171" s="1">
        <v>4227628</v>
      </c>
      <c r="G171" s="1">
        <v>4145</v>
      </c>
    </row>
    <row r="172" spans="1:7" s="90" customFormat="1" ht="11.25">
      <c r="A172" s="90">
        <v>168</v>
      </c>
      <c r="B172" s="89">
        <v>38724</v>
      </c>
      <c r="C172" s="90" t="s">
        <v>129</v>
      </c>
      <c r="D172" s="141" t="s">
        <v>130</v>
      </c>
      <c r="E172" s="90">
        <v>23986</v>
      </c>
      <c r="G172" s="90">
        <v>11445</v>
      </c>
    </row>
    <row r="173" spans="1:7" s="90" customFormat="1" ht="11.25">
      <c r="A173" s="90">
        <v>169</v>
      </c>
      <c r="B173" s="89">
        <v>38724</v>
      </c>
      <c r="C173" s="90" t="s">
        <v>131</v>
      </c>
      <c r="D173" s="141" t="s">
        <v>132</v>
      </c>
      <c r="E173" s="90">
        <v>110265</v>
      </c>
      <c r="G173" s="90">
        <v>5000</v>
      </c>
    </row>
    <row r="174" spans="1:7" s="1" customFormat="1" ht="11.25">
      <c r="A174" s="90">
        <v>170</v>
      </c>
      <c r="B174" s="91">
        <v>38730</v>
      </c>
      <c r="C174" s="1" t="s">
        <v>133</v>
      </c>
      <c r="D174" s="141" t="s">
        <v>134</v>
      </c>
      <c r="E174" s="1">
        <v>540</v>
      </c>
      <c r="G174" s="1">
        <v>1400</v>
      </c>
    </row>
    <row r="175" spans="1:7" s="1" customFormat="1" ht="11.25">
      <c r="A175" s="90">
        <v>171</v>
      </c>
      <c r="B175" s="91">
        <v>38730</v>
      </c>
      <c r="C175" s="1" t="s">
        <v>135</v>
      </c>
      <c r="D175" s="141" t="s">
        <v>136</v>
      </c>
      <c r="E175" s="1">
        <v>110266</v>
      </c>
      <c r="G175" s="1">
        <v>3000</v>
      </c>
    </row>
    <row r="176" spans="1:7" s="1" customFormat="1" ht="11.25">
      <c r="A176" s="90">
        <v>172</v>
      </c>
      <c r="B176" s="91">
        <v>38731</v>
      </c>
      <c r="C176" s="1" t="s">
        <v>139</v>
      </c>
      <c r="D176" s="141" t="s">
        <v>140</v>
      </c>
      <c r="E176" s="1">
        <v>751889</v>
      </c>
      <c r="G176" s="1">
        <v>10000</v>
      </c>
    </row>
    <row r="177" spans="1:7" s="1" customFormat="1" ht="11.25">
      <c r="A177" s="90">
        <v>173</v>
      </c>
      <c r="B177" s="91">
        <v>38731</v>
      </c>
      <c r="C177" s="1" t="s">
        <v>135</v>
      </c>
      <c r="D177" s="141" t="s">
        <v>136</v>
      </c>
      <c r="E177" s="1">
        <v>110267</v>
      </c>
      <c r="G177" s="1">
        <v>3000</v>
      </c>
    </row>
    <row r="178" spans="1:9" s="1" customFormat="1" ht="11.25">
      <c r="A178" s="90">
        <v>174</v>
      </c>
      <c r="B178" s="91">
        <v>38731</v>
      </c>
      <c r="C178" s="1" t="s">
        <v>133</v>
      </c>
      <c r="D178" s="141" t="s">
        <v>134</v>
      </c>
      <c r="E178" s="1">
        <v>19233</v>
      </c>
      <c r="G178" s="1">
        <v>9550</v>
      </c>
      <c r="I178" s="1" t="s">
        <v>194</v>
      </c>
    </row>
    <row r="179" spans="1:7" s="90" customFormat="1" ht="11.25">
      <c r="A179" s="90">
        <v>175</v>
      </c>
      <c r="B179" s="89">
        <v>38733</v>
      </c>
      <c r="C179" s="90" t="s">
        <v>141</v>
      </c>
      <c r="D179" s="141" t="s">
        <v>132</v>
      </c>
      <c r="E179" s="90">
        <v>1977</v>
      </c>
      <c r="G179" s="90">
        <v>9000</v>
      </c>
    </row>
    <row r="180" spans="1:7" s="1" customFormat="1" ht="12" thickBot="1">
      <c r="A180" s="90">
        <v>176</v>
      </c>
      <c r="B180" s="91">
        <v>38733</v>
      </c>
      <c r="C180" s="1" t="s">
        <v>142</v>
      </c>
      <c r="D180" s="141" t="s">
        <v>130</v>
      </c>
      <c r="E180" s="1">
        <v>182010</v>
      </c>
      <c r="G180" s="1">
        <v>2400</v>
      </c>
    </row>
    <row r="181" spans="1:8" s="172" customFormat="1" ht="19.5" customHeight="1" thickBot="1" thickTop="1">
      <c r="A181" s="171" t="s">
        <v>7</v>
      </c>
      <c r="B181" s="172" t="s">
        <v>0</v>
      </c>
      <c r="C181" s="172" t="s">
        <v>1</v>
      </c>
      <c r="D181" s="172" t="s">
        <v>2</v>
      </c>
      <c r="E181" s="172" t="s">
        <v>3</v>
      </c>
      <c r="F181" s="172" t="s">
        <v>4</v>
      </c>
      <c r="G181" s="172" t="s">
        <v>46</v>
      </c>
      <c r="H181" s="172" t="s">
        <v>5</v>
      </c>
    </row>
    <row r="182" spans="1:7" s="1" customFormat="1" ht="12" thickTop="1">
      <c r="A182" s="90">
        <v>177</v>
      </c>
      <c r="B182" s="91">
        <v>38733</v>
      </c>
      <c r="C182" s="1" t="s">
        <v>142</v>
      </c>
      <c r="D182" s="141" t="s">
        <v>130</v>
      </c>
      <c r="E182" s="1">
        <v>28</v>
      </c>
      <c r="G182" s="1">
        <v>10060</v>
      </c>
    </row>
    <row r="183" spans="1:7" s="1" customFormat="1" ht="11.25">
      <c r="A183" s="90">
        <v>178</v>
      </c>
      <c r="B183" s="91">
        <v>38734</v>
      </c>
      <c r="C183" s="1" t="s">
        <v>142</v>
      </c>
      <c r="D183" s="141" t="s">
        <v>130</v>
      </c>
      <c r="E183" s="1">
        <v>367114</v>
      </c>
      <c r="G183" s="1">
        <v>4495</v>
      </c>
    </row>
    <row r="184" spans="1:7" s="1" customFormat="1" ht="11.25">
      <c r="A184" s="90">
        <v>179</v>
      </c>
      <c r="B184" s="91">
        <v>38734</v>
      </c>
      <c r="C184" s="1" t="s">
        <v>143</v>
      </c>
      <c r="D184" s="141" t="s">
        <v>134</v>
      </c>
      <c r="E184" s="1">
        <v>607</v>
      </c>
      <c r="G184" s="1">
        <v>1250</v>
      </c>
    </row>
    <row r="185" spans="1:7" s="1" customFormat="1" ht="11.25">
      <c r="A185" s="90">
        <v>180</v>
      </c>
      <c r="B185" s="91">
        <v>38734</v>
      </c>
      <c r="C185" s="1" t="s">
        <v>144</v>
      </c>
      <c r="D185" s="141" t="s">
        <v>136</v>
      </c>
      <c r="E185" s="1">
        <v>4071677</v>
      </c>
      <c r="G185" s="1">
        <v>4145</v>
      </c>
    </row>
    <row r="186" spans="1:7" s="1" customFormat="1" ht="11.25">
      <c r="A186" s="90">
        <v>181</v>
      </c>
      <c r="B186" s="91">
        <v>38735</v>
      </c>
      <c r="C186" s="1" t="s">
        <v>142</v>
      </c>
      <c r="D186" s="141" t="s">
        <v>130</v>
      </c>
      <c r="E186" s="1">
        <v>182012</v>
      </c>
      <c r="G186" s="1">
        <v>2400</v>
      </c>
    </row>
    <row r="187" spans="1:7" s="1" customFormat="1" ht="11.25">
      <c r="A187" s="90">
        <v>182</v>
      </c>
      <c r="B187" s="91">
        <v>38735</v>
      </c>
      <c r="C187" s="1" t="s">
        <v>142</v>
      </c>
      <c r="D187" s="141" t="s">
        <v>130</v>
      </c>
      <c r="E187" s="1">
        <v>744</v>
      </c>
      <c r="G187" s="1">
        <v>5500</v>
      </c>
    </row>
    <row r="188" spans="1:7" s="1" customFormat="1" ht="11.25">
      <c r="A188" s="90">
        <v>183</v>
      </c>
      <c r="B188" s="91">
        <v>38735</v>
      </c>
      <c r="C188" s="1" t="s">
        <v>142</v>
      </c>
      <c r="D188" s="141" t="s">
        <v>130</v>
      </c>
      <c r="E188" s="1">
        <v>44</v>
      </c>
      <c r="G188" s="1">
        <v>2120</v>
      </c>
    </row>
    <row r="189" spans="1:7" s="1" customFormat="1" ht="11.25">
      <c r="A189" s="90">
        <v>184</v>
      </c>
      <c r="B189" s="91">
        <v>38735</v>
      </c>
      <c r="C189" s="1" t="s">
        <v>141</v>
      </c>
      <c r="D189" s="141" t="s">
        <v>132</v>
      </c>
      <c r="E189" s="1">
        <v>110273</v>
      </c>
      <c r="G189" s="1">
        <v>7000</v>
      </c>
    </row>
    <row r="190" spans="1:7" s="1" customFormat="1" ht="11.25">
      <c r="A190" s="90">
        <v>185</v>
      </c>
      <c r="B190" s="91">
        <v>38737</v>
      </c>
      <c r="C190" s="1" t="s">
        <v>145</v>
      </c>
      <c r="D190" s="141" t="s">
        <v>136</v>
      </c>
      <c r="E190" s="1">
        <v>4234060</v>
      </c>
      <c r="G190" s="1">
        <v>3935</v>
      </c>
    </row>
    <row r="191" spans="1:7" s="1" customFormat="1" ht="11.25">
      <c r="A191" s="90">
        <v>186</v>
      </c>
      <c r="B191" s="91">
        <v>38747</v>
      </c>
      <c r="C191" s="1" t="s">
        <v>296</v>
      </c>
      <c r="D191" s="141" t="s">
        <v>300</v>
      </c>
      <c r="E191" s="1">
        <v>692381</v>
      </c>
      <c r="G191" s="1">
        <v>16000</v>
      </c>
    </row>
    <row r="192" spans="1:6" s="168" customFormat="1" ht="11.25">
      <c r="A192" s="166">
        <v>187</v>
      </c>
      <c r="B192" s="167" t="s">
        <v>344</v>
      </c>
      <c r="C192" s="168" t="s">
        <v>345</v>
      </c>
      <c r="D192" s="170"/>
      <c r="F192" s="168">
        <v>3455438</v>
      </c>
    </row>
    <row r="193" spans="1:7" s="1" customFormat="1" ht="11.25">
      <c r="A193" s="90">
        <v>188</v>
      </c>
      <c r="B193" s="91">
        <v>38757</v>
      </c>
      <c r="C193" s="1" t="s">
        <v>195</v>
      </c>
      <c r="D193" s="141" t="s">
        <v>196</v>
      </c>
      <c r="E193" s="1">
        <v>511</v>
      </c>
      <c r="G193" s="1">
        <v>12000</v>
      </c>
    </row>
    <row r="194" spans="1:7" s="1" customFormat="1" ht="11.25">
      <c r="A194" s="90">
        <v>189</v>
      </c>
      <c r="B194" s="91">
        <v>38760</v>
      </c>
      <c r="C194" s="1" t="s">
        <v>197</v>
      </c>
      <c r="D194" s="141" t="s">
        <v>198</v>
      </c>
      <c r="E194" s="1">
        <v>204865</v>
      </c>
      <c r="G194" s="1">
        <v>20100</v>
      </c>
    </row>
    <row r="195" spans="1:7" s="1" customFormat="1" ht="11.25">
      <c r="A195" s="1">
        <v>190</v>
      </c>
      <c r="B195" s="91">
        <v>38762</v>
      </c>
      <c r="C195" s="1" t="s">
        <v>204</v>
      </c>
      <c r="D195" s="131" t="s">
        <v>136</v>
      </c>
      <c r="E195" s="1">
        <v>545592</v>
      </c>
      <c r="G195" s="1">
        <v>4000</v>
      </c>
    </row>
    <row r="196" spans="1:7" s="1" customFormat="1" ht="11.25">
      <c r="A196" s="1">
        <v>191</v>
      </c>
      <c r="B196" s="91">
        <v>38769</v>
      </c>
      <c r="C196" s="1" t="s">
        <v>226</v>
      </c>
      <c r="D196" s="131" t="s">
        <v>132</v>
      </c>
      <c r="E196" s="1">
        <v>4285353</v>
      </c>
      <c r="G196" s="1">
        <v>1870</v>
      </c>
    </row>
    <row r="197" spans="1:7" s="1" customFormat="1" ht="11.25">
      <c r="A197" s="1">
        <v>192</v>
      </c>
      <c r="B197" s="91">
        <v>38772</v>
      </c>
      <c r="C197" s="1" t="s">
        <v>199</v>
      </c>
      <c r="D197" s="131" t="s">
        <v>160</v>
      </c>
      <c r="E197" s="1">
        <v>21270</v>
      </c>
      <c r="G197" s="1">
        <v>3500</v>
      </c>
    </row>
    <row r="198" spans="1:7" s="1" customFormat="1" ht="11.25">
      <c r="A198" s="1">
        <v>193</v>
      </c>
      <c r="B198" s="91">
        <v>38772</v>
      </c>
      <c r="C198" s="1" t="s">
        <v>351</v>
      </c>
      <c r="D198" s="131" t="s">
        <v>160</v>
      </c>
      <c r="E198" s="1">
        <v>241904</v>
      </c>
      <c r="G198" s="1">
        <v>3500</v>
      </c>
    </row>
    <row r="199" spans="1:7" s="1" customFormat="1" ht="11.25">
      <c r="A199" s="1">
        <v>194</v>
      </c>
      <c r="B199" s="91">
        <v>38773</v>
      </c>
      <c r="C199" s="1" t="s">
        <v>202</v>
      </c>
      <c r="D199" s="131" t="s">
        <v>130</v>
      </c>
      <c r="E199" s="1">
        <v>692382</v>
      </c>
      <c r="G199" s="1">
        <v>15000</v>
      </c>
    </row>
    <row r="200" spans="1:7" s="1" customFormat="1" ht="11.25">
      <c r="A200" s="1">
        <v>195</v>
      </c>
      <c r="B200" s="91">
        <v>38773</v>
      </c>
      <c r="C200" s="1" t="s">
        <v>227</v>
      </c>
      <c r="D200" s="131" t="s">
        <v>132</v>
      </c>
      <c r="E200" s="1">
        <v>30665</v>
      </c>
      <c r="G200" s="1">
        <v>1115</v>
      </c>
    </row>
    <row r="201" spans="1:7" s="1" customFormat="1" ht="11.25">
      <c r="A201" s="1">
        <v>196</v>
      </c>
      <c r="B201" s="91">
        <v>38774</v>
      </c>
      <c r="C201" s="1" t="s">
        <v>229</v>
      </c>
      <c r="D201" s="131" t="s">
        <v>130</v>
      </c>
      <c r="E201" s="1">
        <v>3777917</v>
      </c>
      <c r="G201" s="1">
        <v>4350</v>
      </c>
    </row>
    <row r="202" spans="1:7" s="1" customFormat="1" ht="11.25">
      <c r="A202" s="1">
        <v>197</v>
      </c>
      <c r="B202" s="91">
        <v>38774</v>
      </c>
      <c r="C202" s="1" t="s">
        <v>230</v>
      </c>
      <c r="D202" s="131" t="s">
        <v>132</v>
      </c>
      <c r="E202" s="1">
        <v>526262</v>
      </c>
      <c r="G202" s="1">
        <v>9000</v>
      </c>
    </row>
    <row r="203" spans="1:7" s="1" customFormat="1" ht="11.25">
      <c r="A203" s="1">
        <v>198</v>
      </c>
      <c r="B203" s="91">
        <v>38774</v>
      </c>
      <c r="C203" s="1" t="s">
        <v>228</v>
      </c>
      <c r="D203" s="131" t="s">
        <v>130</v>
      </c>
      <c r="E203" s="1">
        <v>85</v>
      </c>
      <c r="G203" s="1">
        <v>1550</v>
      </c>
    </row>
    <row r="204" spans="1:7" s="1" customFormat="1" ht="11.25">
      <c r="A204" s="1">
        <v>199</v>
      </c>
      <c r="B204" s="91">
        <v>38774</v>
      </c>
      <c r="C204" s="1" t="s">
        <v>200</v>
      </c>
      <c r="D204" s="131" t="s">
        <v>130</v>
      </c>
      <c r="E204" s="1">
        <v>4403</v>
      </c>
      <c r="G204" s="1">
        <v>9900</v>
      </c>
    </row>
    <row r="205" spans="1:7" s="1" customFormat="1" ht="11.25">
      <c r="A205" s="1">
        <v>200</v>
      </c>
      <c r="B205" s="91">
        <v>38774</v>
      </c>
      <c r="C205" s="1" t="s">
        <v>201</v>
      </c>
      <c r="D205" s="131" t="s">
        <v>132</v>
      </c>
      <c r="E205" s="1">
        <v>496941</v>
      </c>
      <c r="G205" s="1">
        <v>14500</v>
      </c>
    </row>
    <row r="206" spans="1:7" s="1" customFormat="1" ht="11.25">
      <c r="A206" s="1">
        <v>201</v>
      </c>
      <c r="B206" s="91">
        <v>38776</v>
      </c>
      <c r="C206" s="1" t="s">
        <v>231</v>
      </c>
      <c r="D206" s="131" t="s">
        <v>132</v>
      </c>
      <c r="E206" s="1">
        <v>526261</v>
      </c>
      <c r="G206" s="1">
        <v>25000</v>
      </c>
    </row>
    <row r="207" spans="1:7" s="1" customFormat="1" ht="11.25">
      <c r="A207" s="1">
        <v>202</v>
      </c>
      <c r="B207" s="91">
        <v>38776</v>
      </c>
      <c r="C207" s="1" t="s">
        <v>229</v>
      </c>
      <c r="D207" s="131" t="s">
        <v>130</v>
      </c>
      <c r="E207" s="1">
        <v>169027</v>
      </c>
      <c r="G207" s="1">
        <v>1300</v>
      </c>
    </row>
    <row r="208" spans="1:7" s="1" customFormat="1" ht="11.25">
      <c r="A208" s="1">
        <v>203</v>
      </c>
      <c r="B208" s="91">
        <v>38777</v>
      </c>
      <c r="C208" s="1" t="s">
        <v>211</v>
      </c>
      <c r="D208" s="131" t="s">
        <v>157</v>
      </c>
      <c r="E208" s="1">
        <v>692383</v>
      </c>
      <c r="G208" s="1">
        <v>5000</v>
      </c>
    </row>
    <row r="209" spans="1:7" s="1" customFormat="1" ht="11.25">
      <c r="A209" s="1">
        <v>204</v>
      </c>
      <c r="B209" s="91">
        <v>38777</v>
      </c>
      <c r="C209" s="1" t="s">
        <v>231</v>
      </c>
      <c r="D209" s="131" t="s">
        <v>132</v>
      </c>
      <c r="E209" s="1">
        <v>527737</v>
      </c>
      <c r="G209" s="1">
        <v>800</v>
      </c>
    </row>
    <row r="210" spans="1:7" s="1" customFormat="1" ht="11.25">
      <c r="A210" s="1">
        <v>205</v>
      </c>
      <c r="B210" s="91">
        <v>38777</v>
      </c>
      <c r="C210" s="1" t="s">
        <v>232</v>
      </c>
      <c r="D210" s="131" t="s">
        <v>130</v>
      </c>
      <c r="E210" s="1">
        <v>619</v>
      </c>
      <c r="G210" s="1">
        <v>1000</v>
      </c>
    </row>
    <row r="211" spans="1:7" s="1" customFormat="1" ht="11.25">
      <c r="A211" s="1">
        <v>206</v>
      </c>
      <c r="B211" s="91">
        <v>38777</v>
      </c>
      <c r="C211" s="1" t="s">
        <v>231</v>
      </c>
      <c r="D211" s="131" t="s">
        <v>132</v>
      </c>
      <c r="E211" s="1">
        <v>527735</v>
      </c>
      <c r="G211" s="1">
        <v>2500</v>
      </c>
    </row>
    <row r="212" spans="1:7" s="1" customFormat="1" ht="11.25">
      <c r="A212" s="1">
        <v>207</v>
      </c>
      <c r="B212" s="91">
        <v>38778</v>
      </c>
      <c r="C212" s="1" t="s">
        <v>232</v>
      </c>
      <c r="D212" s="131" t="s">
        <v>130</v>
      </c>
      <c r="E212" s="1">
        <v>443066</v>
      </c>
      <c r="G212" s="1">
        <v>2700</v>
      </c>
    </row>
    <row r="213" spans="1:7" s="1" customFormat="1" ht="11.25">
      <c r="A213" s="1">
        <v>208</v>
      </c>
      <c r="B213" s="91">
        <v>38778</v>
      </c>
      <c r="C213" s="1" t="s">
        <v>231</v>
      </c>
      <c r="D213" s="131" t="s">
        <v>132</v>
      </c>
      <c r="E213" s="1">
        <v>527739</v>
      </c>
      <c r="G213" s="1">
        <v>800</v>
      </c>
    </row>
    <row r="214" spans="1:7" s="1" customFormat="1" ht="11.25">
      <c r="A214" s="1">
        <v>209</v>
      </c>
      <c r="B214" s="91">
        <v>38778</v>
      </c>
      <c r="C214" s="1" t="s">
        <v>231</v>
      </c>
      <c r="D214" s="131" t="s">
        <v>132</v>
      </c>
      <c r="E214" s="1">
        <v>527740</v>
      </c>
      <c r="G214" s="1">
        <v>800</v>
      </c>
    </row>
    <row r="215" spans="1:7" s="1" customFormat="1" ht="11.25">
      <c r="A215" s="1">
        <v>210</v>
      </c>
      <c r="B215" s="91">
        <v>38779</v>
      </c>
      <c r="C215" s="1" t="s">
        <v>232</v>
      </c>
      <c r="D215" s="131" t="s">
        <v>130</v>
      </c>
      <c r="E215" s="1">
        <v>609259</v>
      </c>
      <c r="G215" s="1">
        <v>2750</v>
      </c>
    </row>
    <row r="216" spans="1:7" s="90" customFormat="1" ht="11.25">
      <c r="A216" s="90">
        <v>211</v>
      </c>
      <c r="B216" s="89">
        <v>38779</v>
      </c>
      <c r="C216" s="90" t="s">
        <v>232</v>
      </c>
      <c r="D216" s="141" t="s">
        <v>130</v>
      </c>
      <c r="E216" s="90">
        <v>275956</v>
      </c>
      <c r="G216" s="90">
        <v>1035</v>
      </c>
    </row>
    <row r="217" spans="1:7" s="1" customFormat="1" ht="11.25">
      <c r="A217" s="1">
        <v>212</v>
      </c>
      <c r="B217" s="91">
        <v>38779</v>
      </c>
      <c r="C217" s="1" t="s">
        <v>231</v>
      </c>
      <c r="D217" s="131" t="s">
        <v>132</v>
      </c>
      <c r="E217" s="1">
        <v>527742</v>
      </c>
      <c r="G217" s="1">
        <v>3000</v>
      </c>
    </row>
    <row r="218" spans="1:7" s="1" customFormat="1" ht="11.25">
      <c r="A218" s="1">
        <v>213</v>
      </c>
      <c r="B218" s="91">
        <v>38780</v>
      </c>
      <c r="C218" s="1" t="s">
        <v>203</v>
      </c>
      <c r="D218" s="131" t="s">
        <v>162</v>
      </c>
      <c r="E218" s="1">
        <v>55244</v>
      </c>
      <c r="G218" s="1">
        <v>8500</v>
      </c>
    </row>
    <row r="219" spans="1:7" s="1" customFormat="1" ht="11.25">
      <c r="A219" s="1">
        <v>214</v>
      </c>
      <c r="B219" s="91">
        <v>38781</v>
      </c>
      <c r="C219" s="1" t="s">
        <v>204</v>
      </c>
      <c r="D219" s="131" t="s">
        <v>136</v>
      </c>
      <c r="E219" s="1">
        <v>23517</v>
      </c>
      <c r="G219" s="1">
        <v>3000</v>
      </c>
    </row>
    <row r="220" spans="1:7" s="1" customFormat="1" ht="11.25">
      <c r="A220" s="1">
        <v>215</v>
      </c>
      <c r="B220" s="91">
        <v>38781</v>
      </c>
      <c r="C220" s="1" t="s">
        <v>204</v>
      </c>
      <c r="D220" s="131" t="s">
        <v>136</v>
      </c>
      <c r="E220" s="1">
        <v>110274</v>
      </c>
      <c r="G220" s="1">
        <v>4000</v>
      </c>
    </row>
    <row r="221" spans="1:7" s="1" customFormat="1" ht="11.25">
      <c r="A221" s="1">
        <v>216</v>
      </c>
      <c r="B221" s="91">
        <v>38783</v>
      </c>
      <c r="C221" s="1" t="s">
        <v>206</v>
      </c>
      <c r="D221" s="131" t="s">
        <v>205</v>
      </c>
      <c r="E221" s="1">
        <v>11135</v>
      </c>
      <c r="G221" s="1">
        <v>4520</v>
      </c>
    </row>
    <row r="222" spans="1:7" s="1" customFormat="1" ht="11.25">
      <c r="A222" s="1">
        <v>217</v>
      </c>
      <c r="B222" s="91">
        <v>38787</v>
      </c>
      <c r="C222" s="1" t="s">
        <v>204</v>
      </c>
      <c r="D222" s="131" t="s">
        <v>136</v>
      </c>
      <c r="E222" s="1">
        <v>110275</v>
      </c>
      <c r="G222" s="1">
        <v>4000</v>
      </c>
    </row>
    <row r="223" spans="1:7" s="1" customFormat="1" ht="11.25">
      <c r="A223" s="1">
        <v>218</v>
      </c>
      <c r="B223" s="91">
        <v>38789</v>
      </c>
      <c r="C223" s="1" t="s">
        <v>207</v>
      </c>
      <c r="D223" s="131" t="s">
        <v>130</v>
      </c>
      <c r="E223" s="1">
        <v>69</v>
      </c>
      <c r="G223" s="1">
        <v>4500</v>
      </c>
    </row>
    <row r="224" spans="1:7" s="1" customFormat="1" ht="11.25">
      <c r="A224" s="1">
        <v>219</v>
      </c>
      <c r="B224" s="91">
        <v>38789</v>
      </c>
      <c r="C224" s="1" t="s">
        <v>207</v>
      </c>
      <c r="D224" s="131" t="s">
        <v>130</v>
      </c>
      <c r="E224" s="1">
        <v>160</v>
      </c>
      <c r="G224" s="1">
        <v>4290</v>
      </c>
    </row>
    <row r="225" spans="1:7" s="1" customFormat="1" ht="11.25">
      <c r="A225" s="1">
        <v>220</v>
      </c>
      <c r="B225" s="91">
        <v>38789</v>
      </c>
      <c r="C225" s="1" t="s">
        <v>207</v>
      </c>
      <c r="D225" s="131" t="s">
        <v>130</v>
      </c>
      <c r="E225" s="1">
        <v>258</v>
      </c>
      <c r="G225" s="1">
        <v>6650</v>
      </c>
    </row>
    <row r="226" spans="1:7" s="1" customFormat="1" ht="11.25">
      <c r="A226" s="1">
        <v>221</v>
      </c>
      <c r="B226" s="91">
        <v>38790</v>
      </c>
      <c r="C226" s="1" t="s">
        <v>207</v>
      </c>
      <c r="D226" s="131" t="s">
        <v>130</v>
      </c>
      <c r="E226" s="1">
        <v>101368</v>
      </c>
      <c r="G226" s="1">
        <v>6200</v>
      </c>
    </row>
    <row r="227" spans="1:7" s="1" customFormat="1" ht="11.25">
      <c r="A227" s="1">
        <v>222</v>
      </c>
      <c r="B227" s="91">
        <v>38790</v>
      </c>
      <c r="C227" s="1" t="s">
        <v>207</v>
      </c>
      <c r="D227" s="131" t="s">
        <v>130</v>
      </c>
      <c r="E227" s="1">
        <v>296</v>
      </c>
      <c r="G227" s="1">
        <v>1940</v>
      </c>
    </row>
    <row r="228" spans="1:7" s="1" customFormat="1" ht="11.25">
      <c r="A228" s="1">
        <v>223</v>
      </c>
      <c r="B228" s="91">
        <v>38790</v>
      </c>
      <c r="C228" s="1" t="s">
        <v>211</v>
      </c>
      <c r="D228" s="131" t="s">
        <v>157</v>
      </c>
      <c r="E228" s="1">
        <v>692384</v>
      </c>
      <c r="G228" s="1">
        <v>5000</v>
      </c>
    </row>
    <row r="229" spans="1:7" s="1" customFormat="1" ht="11.25">
      <c r="A229" s="1">
        <v>224</v>
      </c>
      <c r="B229" s="91">
        <v>38791</v>
      </c>
      <c r="C229" s="1" t="s">
        <v>204</v>
      </c>
      <c r="D229" s="131" t="s">
        <v>136</v>
      </c>
      <c r="E229" s="1">
        <v>338476</v>
      </c>
      <c r="G229" s="1">
        <v>3500</v>
      </c>
    </row>
    <row r="230" spans="1:7" s="1" customFormat="1" ht="11.25">
      <c r="A230" s="1">
        <v>225</v>
      </c>
      <c r="B230" s="91">
        <v>38792</v>
      </c>
      <c r="C230" s="1" t="s">
        <v>208</v>
      </c>
      <c r="D230" s="131" t="s">
        <v>209</v>
      </c>
      <c r="E230" s="1">
        <v>160306</v>
      </c>
      <c r="G230" s="1">
        <v>25000</v>
      </c>
    </row>
    <row r="231" spans="1:7" s="1" customFormat="1" ht="11.25">
      <c r="A231" s="1">
        <v>226</v>
      </c>
      <c r="B231" s="91">
        <v>38792</v>
      </c>
      <c r="C231" s="1" t="s">
        <v>207</v>
      </c>
      <c r="D231" s="131" t="s">
        <v>130</v>
      </c>
      <c r="E231" s="1">
        <v>320828</v>
      </c>
      <c r="G231" s="1">
        <v>1750</v>
      </c>
    </row>
    <row r="232" spans="1:7" s="1" customFormat="1" ht="11.25">
      <c r="A232" s="1">
        <v>227</v>
      </c>
      <c r="B232" s="91">
        <v>38792</v>
      </c>
      <c r="C232" s="1" t="s">
        <v>212</v>
      </c>
      <c r="D232" s="131" t="s">
        <v>136</v>
      </c>
      <c r="E232" s="1">
        <v>4093199</v>
      </c>
      <c r="G232" s="1">
        <v>3935</v>
      </c>
    </row>
    <row r="233" spans="1:7" s="1" customFormat="1" ht="11.25">
      <c r="A233" s="1">
        <v>228</v>
      </c>
      <c r="B233" s="91">
        <v>38792</v>
      </c>
      <c r="C233" s="1" t="s">
        <v>213</v>
      </c>
      <c r="D233" s="131" t="s">
        <v>134</v>
      </c>
      <c r="E233" s="1">
        <v>705375</v>
      </c>
      <c r="G233" s="1">
        <v>1350</v>
      </c>
    </row>
    <row r="234" spans="1:7" s="1" customFormat="1" ht="11.25">
      <c r="A234" s="1">
        <v>229</v>
      </c>
      <c r="B234" s="91">
        <v>38792</v>
      </c>
      <c r="C234" s="1" t="s">
        <v>214</v>
      </c>
      <c r="D234" s="131" t="s">
        <v>140</v>
      </c>
      <c r="E234" s="1">
        <v>71035</v>
      </c>
      <c r="G234" s="1">
        <v>4500</v>
      </c>
    </row>
    <row r="235" spans="1:7" s="1" customFormat="1" ht="11.25">
      <c r="A235" s="1">
        <v>230</v>
      </c>
      <c r="B235" s="91">
        <v>38792</v>
      </c>
      <c r="C235" s="1" t="s">
        <v>213</v>
      </c>
      <c r="D235" s="131" t="s">
        <v>134</v>
      </c>
      <c r="E235" s="1">
        <v>52</v>
      </c>
      <c r="G235" s="1">
        <v>2524</v>
      </c>
    </row>
    <row r="236" spans="1:7" s="1" customFormat="1" ht="11.25">
      <c r="A236" s="1">
        <v>231</v>
      </c>
      <c r="B236" s="91">
        <v>38793</v>
      </c>
      <c r="C236" s="1" t="s">
        <v>212</v>
      </c>
      <c r="D236" s="131" t="s">
        <v>136</v>
      </c>
      <c r="E236" s="1">
        <v>4667371</v>
      </c>
      <c r="G236" s="1">
        <v>4145</v>
      </c>
    </row>
    <row r="237" spans="1:7" s="1" customFormat="1" ht="11.25">
      <c r="A237" s="1">
        <v>232</v>
      </c>
      <c r="B237" s="91">
        <v>38793</v>
      </c>
      <c r="C237" s="1" t="s">
        <v>207</v>
      </c>
      <c r="D237" s="131" t="s">
        <v>130</v>
      </c>
      <c r="E237" s="1">
        <v>120494</v>
      </c>
      <c r="G237" s="1">
        <v>6800</v>
      </c>
    </row>
    <row r="238" spans="1:7" s="1" customFormat="1" ht="11.25">
      <c r="A238" s="1">
        <v>233</v>
      </c>
      <c r="B238" s="91">
        <v>38794</v>
      </c>
      <c r="C238" s="1" t="s">
        <v>204</v>
      </c>
      <c r="D238" s="131" t="s">
        <v>136</v>
      </c>
      <c r="E238" s="1">
        <v>14734</v>
      </c>
      <c r="G238" s="1">
        <v>3000</v>
      </c>
    </row>
    <row r="239" spans="1:7" s="1" customFormat="1" ht="11.25">
      <c r="A239" s="1">
        <v>234</v>
      </c>
      <c r="B239" s="91">
        <v>38795</v>
      </c>
      <c r="C239" s="1" t="s">
        <v>212</v>
      </c>
      <c r="D239" s="131" t="s">
        <v>136</v>
      </c>
      <c r="E239" s="1">
        <v>190306</v>
      </c>
      <c r="G239" s="1">
        <v>3935</v>
      </c>
    </row>
    <row r="240" spans="1:7" s="1" customFormat="1" ht="12" thickBot="1">
      <c r="A240" s="1">
        <v>235</v>
      </c>
      <c r="B240" s="91">
        <v>38795</v>
      </c>
      <c r="C240" s="1" t="s">
        <v>215</v>
      </c>
      <c r="D240" s="131" t="s">
        <v>134</v>
      </c>
      <c r="E240" s="1">
        <v>1839</v>
      </c>
      <c r="G240" s="1">
        <v>4070</v>
      </c>
    </row>
    <row r="241" spans="1:8" s="172" customFormat="1" ht="19.5" customHeight="1" thickBot="1" thickTop="1">
      <c r="A241" s="171" t="s">
        <v>7</v>
      </c>
      <c r="B241" s="172" t="s">
        <v>0</v>
      </c>
      <c r="C241" s="172" t="s">
        <v>1</v>
      </c>
      <c r="D241" s="172" t="s">
        <v>2</v>
      </c>
      <c r="E241" s="172" t="s">
        <v>3</v>
      </c>
      <c r="F241" s="172" t="s">
        <v>4</v>
      </c>
      <c r="G241" s="172" t="s">
        <v>46</v>
      </c>
      <c r="H241" s="172" t="s">
        <v>5</v>
      </c>
    </row>
    <row r="242" spans="1:7" s="1" customFormat="1" ht="12" thickTop="1">
      <c r="A242" s="1">
        <v>236</v>
      </c>
      <c r="B242" s="91">
        <v>38795</v>
      </c>
      <c r="C242" s="1" t="s">
        <v>214</v>
      </c>
      <c r="D242" s="131" t="s">
        <v>140</v>
      </c>
      <c r="E242" s="1">
        <v>71183</v>
      </c>
      <c r="G242" s="1">
        <v>4500</v>
      </c>
    </row>
    <row r="243" spans="1:7" s="1" customFormat="1" ht="11.25">
      <c r="A243" s="1">
        <v>237</v>
      </c>
      <c r="B243" s="91">
        <v>38795</v>
      </c>
      <c r="C243" s="1" t="s">
        <v>210</v>
      </c>
      <c r="D243" s="131" t="s">
        <v>132</v>
      </c>
      <c r="E243" s="1">
        <v>190306</v>
      </c>
      <c r="G243" s="1">
        <v>35000</v>
      </c>
    </row>
    <row r="244" spans="1:7" s="1" customFormat="1" ht="11.25">
      <c r="A244" s="1">
        <v>238</v>
      </c>
      <c r="B244" s="91">
        <v>38796</v>
      </c>
      <c r="C244" s="1" t="s">
        <v>208</v>
      </c>
      <c r="D244" s="131" t="s">
        <v>209</v>
      </c>
      <c r="E244" s="1">
        <v>642201</v>
      </c>
      <c r="G244" s="1">
        <v>3500</v>
      </c>
    </row>
    <row r="245" spans="1:7" s="1" customFormat="1" ht="11.25">
      <c r="A245" s="1">
        <v>239</v>
      </c>
      <c r="B245" s="91">
        <v>38796</v>
      </c>
      <c r="C245" s="1" t="s">
        <v>212</v>
      </c>
      <c r="D245" s="131" t="s">
        <v>136</v>
      </c>
      <c r="E245" s="1">
        <v>4372182</v>
      </c>
      <c r="G245" s="1">
        <v>3935</v>
      </c>
    </row>
    <row r="246" spans="1:7" s="1" customFormat="1" ht="11.25">
      <c r="A246" s="1">
        <v>240</v>
      </c>
      <c r="B246" s="91">
        <v>38800</v>
      </c>
      <c r="C246" s="1" t="s">
        <v>212</v>
      </c>
      <c r="D246" s="131" t="s">
        <v>136</v>
      </c>
      <c r="E246" s="1">
        <v>4668736</v>
      </c>
      <c r="G246" s="1">
        <v>4145</v>
      </c>
    </row>
    <row r="247" spans="1:7" s="1" customFormat="1" ht="11.25">
      <c r="A247" s="1">
        <v>241</v>
      </c>
      <c r="B247" s="91">
        <v>38801</v>
      </c>
      <c r="C247" s="1" t="s">
        <v>204</v>
      </c>
      <c r="D247" s="131" t="s">
        <v>136</v>
      </c>
      <c r="E247" s="1">
        <v>1102</v>
      </c>
      <c r="G247" s="1">
        <v>3000</v>
      </c>
    </row>
    <row r="248" spans="1:7" s="1" customFormat="1" ht="11.25">
      <c r="A248" s="1">
        <v>242</v>
      </c>
      <c r="B248" s="91">
        <v>38802</v>
      </c>
      <c r="C248" s="1" t="s">
        <v>216</v>
      </c>
      <c r="D248" s="131" t="s">
        <v>217</v>
      </c>
      <c r="E248" s="1">
        <v>20823</v>
      </c>
      <c r="G248" s="1">
        <v>4315</v>
      </c>
    </row>
    <row r="249" spans="1:7" s="1" customFormat="1" ht="11.25">
      <c r="A249" s="1">
        <v>243</v>
      </c>
      <c r="B249" s="91">
        <v>38802</v>
      </c>
      <c r="C249" s="1" t="s">
        <v>216</v>
      </c>
      <c r="D249" s="131" t="s">
        <v>180</v>
      </c>
      <c r="E249" s="1">
        <v>110276</v>
      </c>
      <c r="G249" s="1">
        <v>4000</v>
      </c>
    </row>
    <row r="250" spans="1:7" s="1" customFormat="1" ht="11.25">
      <c r="A250" s="1">
        <v>244</v>
      </c>
      <c r="B250" s="91">
        <v>38803</v>
      </c>
      <c r="C250" s="1" t="s">
        <v>218</v>
      </c>
      <c r="D250" s="131" t="s">
        <v>134</v>
      </c>
      <c r="E250" s="1">
        <v>28</v>
      </c>
      <c r="G250" s="1">
        <v>2500</v>
      </c>
    </row>
    <row r="251" spans="1:7" s="1" customFormat="1" ht="11.25">
      <c r="A251" s="1">
        <v>245</v>
      </c>
      <c r="B251" s="91">
        <v>38807</v>
      </c>
      <c r="C251" s="1" t="s">
        <v>218</v>
      </c>
      <c r="D251" s="131" t="s">
        <v>134</v>
      </c>
      <c r="E251" s="1">
        <v>24527</v>
      </c>
      <c r="G251" s="1">
        <v>12775</v>
      </c>
    </row>
    <row r="252" spans="1:7" s="1" customFormat="1" ht="11.25">
      <c r="A252" s="1">
        <v>246</v>
      </c>
      <c r="B252" s="91">
        <v>38807</v>
      </c>
      <c r="C252" s="1" t="s">
        <v>218</v>
      </c>
      <c r="D252" s="131" t="s">
        <v>134</v>
      </c>
      <c r="E252" s="1">
        <v>22462</v>
      </c>
      <c r="G252" s="1">
        <v>1800</v>
      </c>
    </row>
    <row r="253" spans="1:7" s="1" customFormat="1" ht="11.25">
      <c r="A253" s="1">
        <v>247</v>
      </c>
      <c r="B253" s="91">
        <v>38807</v>
      </c>
      <c r="C253" s="1" t="s">
        <v>219</v>
      </c>
      <c r="D253" s="131" t="s">
        <v>136</v>
      </c>
      <c r="E253" s="1">
        <v>692385</v>
      </c>
      <c r="G253" s="1">
        <v>5000</v>
      </c>
    </row>
    <row r="254" spans="1:7" s="1" customFormat="1" ht="11.25">
      <c r="A254" s="1">
        <v>248</v>
      </c>
      <c r="B254" s="91">
        <v>38808</v>
      </c>
      <c r="C254" s="1" t="s">
        <v>220</v>
      </c>
      <c r="D254" s="131" t="s">
        <v>134</v>
      </c>
      <c r="E254" s="1">
        <v>21005</v>
      </c>
      <c r="G254" s="1">
        <v>1950</v>
      </c>
    </row>
    <row r="255" spans="1:7" s="1" customFormat="1" ht="11.25">
      <c r="A255" s="1">
        <v>249</v>
      </c>
      <c r="B255" s="91">
        <v>38808</v>
      </c>
      <c r="C255" s="1" t="s">
        <v>220</v>
      </c>
      <c r="D255" s="131" t="s">
        <v>134</v>
      </c>
      <c r="E255" s="1">
        <v>24538</v>
      </c>
      <c r="G255" s="1">
        <v>5600</v>
      </c>
    </row>
    <row r="256" spans="1:7" s="90" customFormat="1" ht="11.25">
      <c r="A256" s="90">
        <v>250</v>
      </c>
      <c r="B256" s="89">
        <v>38808</v>
      </c>
      <c r="C256" s="90" t="s">
        <v>221</v>
      </c>
      <c r="D256" s="141" t="s">
        <v>136</v>
      </c>
      <c r="E256" s="90">
        <v>110284</v>
      </c>
      <c r="G256" s="90">
        <v>70000</v>
      </c>
    </row>
    <row r="257" spans="1:7" s="1" customFormat="1" ht="11.25">
      <c r="A257" s="1">
        <v>251</v>
      </c>
      <c r="B257" s="91">
        <v>38810</v>
      </c>
      <c r="C257" s="1" t="s">
        <v>222</v>
      </c>
      <c r="D257" s="131" t="s">
        <v>123</v>
      </c>
      <c r="E257" s="1">
        <v>780</v>
      </c>
      <c r="G257" s="1">
        <v>10000</v>
      </c>
    </row>
    <row r="258" spans="1:7" s="1" customFormat="1" ht="11.25">
      <c r="A258" s="1">
        <v>252</v>
      </c>
      <c r="B258" s="91">
        <v>38811</v>
      </c>
      <c r="C258" s="1" t="s">
        <v>223</v>
      </c>
      <c r="D258" s="131" t="s">
        <v>224</v>
      </c>
      <c r="E258" s="1">
        <v>110278</v>
      </c>
      <c r="G258" s="1">
        <v>3850</v>
      </c>
    </row>
    <row r="259" spans="1:7" s="1" customFormat="1" ht="11.25">
      <c r="A259" s="1">
        <v>253</v>
      </c>
      <c r="B259" s="91">
        <v>38811</v>
      </c>
      <c r="C259" s="1" t="s">
        <v>243</v>
      </c>
      <c r="D259" s="131" t="s">
        <v>130</v>
      </c>
      <c r="E259" s="1">
        <v>692389</v>
      </c>
      <c r="G259" s="1">
        <v>13500</v>
      </c>
    </row>
    <row r="260" spans="1:7" s="1" customFormat="1" ht="11.25">
      <c r="A260" s="1">
        <v>254</v>
      </c>
      <c r="B260" s="91">
        <v>38812</v>
      </c>
      <c r="C260" s="1" t="s">
        <v>225</v>
      </c>
      <c r="D260" s="131" t="s">
        <v>125</v>
      </c>
      <c r="E260" s="1">
        <v>20009</v>
      </c>
      <c r="G260" s="1">
        <v>3700</v>
      </c>
    </row>
    <row r="261" spans="1:7" s="90" customFormat="1" ht="11.25">
      <c r="A261" s="90">
        <v>255</v>
      </c>
      <c r="B261" s="89">
        <v>38813</v>
      </c>
      <c r="C261" s="90" t="s">
        <v>235</v>
      </c>
      <c r="D261" s="141" t="s">
        <v>319</v>
      </c>
      <c r="E261" s="90">
        <v>4438532</v>
      </c>
      <c r="G261" s="90">
        <v>3935</v>
      </c>
    </row>
    <row r="262" spans="1:7" s="90" customFormat="1" ht="11.25">
      <c r="A262" s="90">
        <v>256</v>
      </c>
      <c r="B262" s="89">
        <v>38815</v>
      </c>
      <c r="C262" s="90" t="s">
        <v>56</v>
      </c>
      <c r="D262" s="141" t="s">
        <v>162</v>
      </c>
      <c r="E262" s="90">
        <v>45133</v>
      </c>
      <c r="G262" s="90">
        <v>1200</v>
      </c>
    </row>
    <row r="263" spans="1:7" s="1" customFormat="1" ht="11.25">
      <c r="A263" s="1">
        <v>257</v>
      </c>
      <c r="B263" s="91">
        <v>38816</v>
      </c>
      <c r="C263" s="1" t="s">
        <v>237</v>
      </c>
      <c r="D263" s="131" t="s">
        <v>320</v>
      </c>
      <c r="E263" s="1">
        <v>72234</v>
      </c>
      <c r="G263" s="1">
        <v>4500</v>
      </c>
    </row>
    <row r="264" spans="1:7" s="1" customFormat="1" ht="11.25">
      <c r="A264" s="1">
        <v>258</v>
      </c>
      <c r="B264" s="91">
        <v>38817</v>
      </c>
      <c r="C264" s="1" t="s">
        <v>235</v>
      </c>
      <c r="D264" s="131" t="s">
        <v>319</v>
      </c>
      <c r="E264" s="1">
        <v>4440924</v>
      </c>
      <c r="G264" s="1">
        <v>3935</v>
      </c>
    </row>
    <row r="265" spans="1:7" s="1" customFormat="1" ht="11.25">
      <c r="A265" s="1">
        <v>259</v>
      </c>
      <c r="B265" s="91">
        <v>38819</v>
      </c>
      <c r="C265" s="1" t="s">
        <v>238</v>
      </c>
      <c r="D265" s="131" t="s">
        <v>136</v>
      </c>
      <c r="E265" s="1">
        <v>110279</v>
      </c>
      <c r="G265" s="1">
        <v>5000</v>
      </c>
    </row>
    <row r="266" spans="1:7" s="1" customFormat="1" ht="11.25">
      <c r="A266" s="1">
        <v>260</v>
      </c>
      <c r="B266" s="91">
        <v>38819</v>
      </c>
      <c r="C266" s="1" t="s">
        <v>239</v>
      </c>
      <c r="D266" s="131" t="s">
        <v>134</v>
      </c>
      <c r="E266" s="1">
        <v>11063</v>
      </c>
      <c r="G266" s="1">
        <v>2500</v>
      </c>
    </row>
    <row r="267" spans="1:7" s="1" customFormat="1" ht="11.25">
      <c r="A267" s="1">
        <v>261</v>
      </c>
      <c r="B267" s="91">
        <v>38826</v>
      </c>
      <c r="C267" s="1" t="s">
        <v>240</v>
      </c>
      <c r="D267" s="131" t="s">
        <v>157</v>
      </c>
      <c r="E267" s="1">
        <v>562441</v>
      </c>
      <c r="G267" s="1">
        <v>3500</v>
      </c>
    </row>
    <row r="268" spans="1:7" s="1" customFormat="1" ht="11.25">
      <c r="A268" s="1">
        <v>262</v>
      </c>
      <c r="B268" s="91">
        <v>38827</v>
      </c>
      <c r="C268" s="1" t="s">
        <v>241</v>
      </c>
      <c r="D268" s="131" t="s">
        <v>162</v>
      </c>
      <c r="E268" s="1">
        <v>4132</v>
      </c>
      <c r="G268" s="1">
        <v>3200</v>
      </c>
    </row>
    <row r="269" spans="1:7" s="1" customFormat="1" ht="11.25">
      <c r="A269" s="1">
        <v>263</v>
      </c>
      <c r="B269" s="91">
        <v>38829</v>
      </c>
      <c r="C269" s="1" t="s">
        <v>242</v>
      </c>
      <c r="D269" s="131" t="s">
        <v>134</v>
      </c>
      <c r="E269" s="1">
        <v>135042</v>
      </c>
      <c r="G269" s="1">
        <v>4850</v>
      </c>
    </row>
    <row r="270" spans="1:7" s="1" customFormat="1" ht="11.25">
      <c r="A270" s="1">
        <v>264</v>
      </c>
      <c r="B270" s="91">
        <v>38831</v>
      </c>
      <c r="C270" s="1" t="s">
        <v>56</v>
      </c>
      <c r="D270" s="131" t="s">
        <v>162</v>
      </c>
      <c r="E270" s="1">
        <v>179811</v>
      </c>
      <c r="G270" s="1">
        <v>150</v>
      </c>
    </row>
    <row r="271" spans="1:7" s="1" customFormat="1" ht="11.25">
      <c r="A271" s="91">
        <v>265</v>
      </c>
      <c r="B271" s="91">
        <v>38832</v>
      </c>
      <c r="C271" s="1" t="s">
        <v>56</v>
      </c>
      <c r="D271" s="131" t="s">
        <v>162</v>
      </c>
      <c r="E271" s="1">
        <v>179836</v>
      </c>
      <c r="G271" s="1">
        <v>315</v>
      </c>
    </row>
    <row r="272" spans="1:7" s="1" customFormat="1" ht="11.25">
      <c r="A272" s="1">
        <v>266</v>
      </c>
      <c r="B272" s="91">
        <v>38833</v>
      </c>
      <c r="C272" s="1" t="s">
        <v>238</v>
      </c>
      <c r="D272" s="131" t="s">
        <v>136</v>
      </c>
      <c r="E272" s="1">
        <v>110280</v>
      </c>
      <c r="G272" s="1">
        <v>5000</v>
      </c>
    </row>
    <row r="273" spans="1:7" s="1" customFormat="1" ht="11.25">
      <c r="A273" s="1">
        <v>267</v>
      </c>
      <c r="B273" s="91">
        <v>38833</v>
      </c>
      <c r="C273" s="1" t="s">
        <v>243</v>
      </c>
      <c r="D273" s="131" t="s">
        <v>130</v>
      </c>
      <c r="E273" s="1">
        <v>692390</v>
      </c>
      <c r="G273" s="1">
        <v>15000</v>
      </c>
    </row>
    <row r="274" spans="1:7" s="1" customFormat="1" ht="11.25">
      <c r="A274" s="1">
        <v>268</v>
      </c>
      <c r="B274" s="91">
        <v>38833</v>
      </c>
      <c r="C274" s="1" t="s">
        <v>56</v>
      </c>
      <c r="D274" s="131" t="s">
        <v>162</v>
      </c>
      <c r="E274" s="1">
        <v>4147</v>
      </c>
      <c r="G274" s="1">
        <v>290</v>
      </c>
    </row>
    <row r="275" spans="1:7" s="1" customFormat="1" ht="11.25">
      <c r="A275" s="1">
        <v>269</v>
      </c>
      <c r="B275" s="91">
        <v>38834</v>
      </c>
      <c r="C275" s="1" t="s">
        <v>244</v>
      </c>
      <c r="D275" s="131" t="s">
        <v>136</v>
      </c>
      <c r="E275" s="1">
        <v>7321803</v>
      </c>
      <c r="G275" s="1">
        <v>5100</v>
      </c>
    </row>
    <row r="276" spans="1:7" s="90" customFormat="1" ht="11.25">
      <c r="A276" s="90">
        <v>270</v>
      </c>
      <c r="B276" s="89">
        <v>38834</v>
      </c>
      <c r="C276" s="90" t="s">
        <v>195</v>
      </c>
      <c r="D276" s="141" t="s">
        <v>267</v>
      </c>
      <c r="E276" s="90">
        <v>207867</v>
      </c>
      <c r="G276" s="90">
        <v>203175</v>
      </c>
    </row>
    <row r="277" spans="1:7" s="1" customFormat="1" ht="11.25">
      <c r="A277" s="1">
        <v>271</v>
      </c>
      <c r="B277" s="91">
        <v>38834</v>
      </c>
      <c r="C277" s="1" t="s">
        <v>245</v>
      </c>
      <c r="D277" s="131" t="s">
        <v>290</v>
      </c>
      <c r="E277" s="1">
        <v>3842</v>
      </c>
      <c r="G277" s="1">
        <v>68000</v>
      </c>
    </row>
    <row r="278" spans="1:7" s="1" customFormat="1" ht="11.25">
      <c r="A278" s="1">
        <v>272</v>
      </c>
      <c r="B278" s="91">
        <v>38834</v>
      </c>
      <c r="C278" s="1" t="s">
        <v>246</v>
      </c>
      <c r="D278" s="131" t="s">
        <v>290</v>
      </c>
      <c r="E278" s="1">
        <v>3843</v>
      </c>
      <c r="G278" s="1">
        <v>68000</v>
      </c>
    </row>
    <row r="279" spans="1:7" s="1" customFormat="1" ht="11.25">
      <c r="A279" s="1">
        <v>273</v>
      </c>
      <c r="B279" s="91">
        <v>38834</v>
      </c>
      <c r="C279" s="1" t="s">
        <v>235</v>
      </c>
      <c r="D279" s="131" t="s">
        <v>319</v>
      </c>
      <c r="E279" s="1">
        <v>692391</v>
      </c>
      <c r="G279" s="1">
        <v>50000</v>
      </c>
    </row>
    <row r="280" spans="1:7" s="1" customFormat="1" ht="11.25">
      <c r="A280" s="1">
        <v>274</v>
      </c>
      <c r="B280" s="91">
        <v>38835</v>
      </c>
      <c r="C280" s="1" t="s">
        <v>248</v>
      </c>
      <c r="D280" s="131" t="s">
        <v>290</v>
      </c>
      <c r="E280" s="1">
        <v>4841734</v>
      </c>
      <c r="G280" s="1">
        <v>12500</v>
      </c>
    </row>
    <row r="281" spans="1:7" s="1" customFormat="1" ht="11.25">
      <c r="A281" s="1">
        <v>275</v>
      </c>
      <c r="B281" s="91">
        <v>38835</v>
      </c>
      <c r="C281" s="1" t="s">
        <v>249</v>
      </c>
      <c r="D281" s="131" t="s">
        <v>290</v>
      </c>
      <c r="E281" s="1">
        <v>4841721</v>
      </c>
      <c r="G281" s="1">
        <v>12500</v>
      </c>
    </row>
    <row r="282" spans="1:7" s="1" customFormat="1" ht="11.25">
      <c r="A282" s="1">
        <v>276</v>
      </c>
      <c r="B282" s="91">
        <v>38835</v>
      </c>
      <c r="C282" s="1" t="s">
        <v>56</v>
      </c>
      <c r="D282" s="131" t="s">
        <v>162</v>
      </c>
      <c r="E282" s="1">
        <v>4301</v>
      </c>
      <c r="G282" s="1">
        <v>1600</v>
      </c>
    </row>
    <row r="283" spans="1:7" s="1" customFormat="1" ht="11.25">
      <c r="A283" s="1">
        <v>277</v>
      </c>
      <c r="B283" s="91">
        <v>38835</v>
      </c>
      <c r="C283" s="1" t="s">
        <v>250</v>
      </c>
      <c r="D283" s="131" t="s">
        <v>134</v>
      </c>
      <c r="E283" s="1">
        <v>692392</v>
      </c>
      <c r="G283" s="1">
        <v>10000</v>
      </c>
    </row>
    <row r="284" spans="1:7" s="1" customFormat="1" ht="11.25">
      <c r="A284" s="1">
        <v>278</v>
      </c>
      <c r="B284" s="91">
        <v>38838</v>
      </c>
      <c r="C284" s="1" t="s">
        <v>251</v>
      </c>
      <c r="D284" s="131" t="s">
        <v>140</v>
      </c>
      <c r="E284" s="1">
        <v>79495</v>
      </c>
      <c r="G284" s="1">
        <v>4500</v>
      </c>
    </row>
    <row r="285" spans="1:7" s="1" customFormat="1" ht="11.25">
      <c r="A285" s="1">
        <v>279</v>
      </c>
      <c r="B285" s="91">
        <v>38842</v>
      </c>
      <c r="C285" s="1" t="s">
        <v>235</v>
      </c>
      <c r="D285" s="131" t="s">
        <v>319</v>
      </c>
      <c r="E285" s="1">
        <v>4465011</v>
      </c>
      <c r="G285" s="1">
        <v>4145</v>
      </c>
    </row>
    <row r="286" spans="1:7" s="1" customFormat="1" ht="11.25">
      <c r="A286" s="1">
        <v>280</v>
      </c>
      <c r="B286" s="91">
        <v>38842</v>
      </c>
      <c r="C286" s="1" t="s">
        <v>269</v>
      </c>
      <c r="D286" s="131" t="s">
        <v>321</v>
      </c>
      <c r="E286" s="1">
        <v>748936</v>
      </c>
      <c r="G286" s="1">
        <v>1150</v>
      </c>
    </row>
    <row r="287" spans="1:7" s="1" customFormat="1" ht="11.25">
      <c r="A287" s="1">
        <v>281</v>
      </c>
      <c r="B287" s="91">
        <v>38842</v>
      </c>
      <c r="C287" s="1" t="s">
        <v>252</v>
      </c>
      <c r="D287" s="131" t="s">
        <v>291</v>
      </c>
      <c r="E287" s="1">
        <v>456</v>
      </c>
      <c r="G287" s="1">
        <v>116810</v>
      </c>
    </row>
    <row r="288" spans="1:7" s="1" customFormat="1" ht="11.25">
      <c r="A288" s="1">
        <v>282</v>
      </c>
      <c r="B288" s="91">
        <v>38874</v>
      </c>
      <c r="C288" s="1" t="s">
        <v>271</v>
      </c>
      <c r="D288" s="131" t="s">
        <v>130</v>
      </c>
      <c r="E288" s="1">
        <v>6</v>
      </c>
      <c r="G288" s="1">
        <v>1000</v>
      </c>
    </row>
    <row r="289" spans="1:7" s="1" customFormat="1" ht="11.25">
      <c r="A289" s="1">
        <v>283</v>
      </c>
      <c r="B289" s="91">
        <v>38843</v>
      </c>
      <c r="C289" s="1" t="s">
        <v>254</v>
      </c>
      <c r="D289" s="131" t="s">
        <v>124</v>
      </c>
      <c r="E289" s="1">
        <v>110281</v>
      </c>
      <c r="G289" s="1">
        <v>50000</v>
      </c>
    </row>
    <row r="290" spans="1:7" s="1" customFormat="1" ht="11.25">
      <c r="A290" s="1">
        <v>284</v>
      </c>
      <c r="B290" s="91">
        <v>38843</v>
      </c>
      <c r="C290" s="1" t="s">
        <v>255</v>
      </c>
      <c r="D290" s="131" t="s">
        <v>125</v>
      </c>
      <c r="E290" s="1">
        <v>526</v>
      </c>
      <c r="G290" s="1">
        <v>7600</v>
      </c>
    </row>
    <row r="291" spans="1:7" s="90" customFormat="1" ht="11.25">
      <c r="A291" s="90">
        <v>285</v>
      </c>
      <c r="B291" s="89">
        <v>38844</v>
      </c>
      <c r="C291" s="90" t="s">
        <v>258</v>
      </c>
      <c r="D291" s="141" t="s">
        <v>234</v>
      </c>
      <c r="E291" s="90">
        <v>1722</v>
      </c>
      <c r="G291" s="90">
        <v>11915</v>
      </c>
    </row>
    <row r="292" spans="1:7" s="1" customFormat="1" ht="11.25">
      <c r="A292" s="1">
        <v>286</v>
      </c>
      <c r="B292" s="91">
        <v>38844</v>
      </c>
      <c r="C292" s="1" t="s">
        <v>258</v>
      </c>
      <c r="D292" s="131" t="s">
        <v>234</v>
      </c>
      <c r="E292" s="1">
        <v>205005</v>
      </c>
      <c r="G292" s="1">
        <v>35970</v>
      </c>
    </row>
    <row r="293" spans="1:7" s="1" customFormat="1" ht="11.25">
      <c r="A293" s="1">
        <v>287</v>
      </c>
      <c r="B293" s="91">
        <v>38905</v>
      </c>
      <c r="C293" s="1" t="s">
        <v>259</v>
      </c>
      <c r="D293" s="131" t="s">
        <v>130</v>
      </c>
      <c r="E293" s="1">
        <v>529</v>
      </c>
      <c r="G293" s="1">
        <v>800</v>
      </c>
    </row>
    <row r="294" spans="1:7" s="1" customFormat="1" ht="11.25">
      <c r="A294" s="1">
        <v>288</v>
      </c>
      <c r="B294" s="91">
        <v>38844</v>
      </c>
      <c r="C294" s="1" t="s">
        <v>259</v>
      </c>
      <c r="D294" s="131" t="s">
        <v>130</v>
      </c>
      <c r="E294" s="1">
        <v>150</v>
      </c>
      <c r="G294" s="1">
        <v>22120</v>
      </c>
    </row>
    <row r="295" spans="1:7" s="1" customFormat="1" ht="11.25">
      <c r="A295" s="1">
        <v>289</v>
      </c>
      <c r="B295" s="91">
        <v>38845</v>
      </c>
      <c r="C295" s="1" t="s">
        <v>260</v>
      </c>
      <c r="D295" s="131" t="s">
        <v>132</v>
      </c>
      <c r="E295" s="1">
        <v>189317</v>
      </c>
      <c r="G295" s="1">
        <v>6000</v>
      </c>
    </row>
    <row r="296" spans="1:7" s="1" customFormat="1" ht="11.25">
      <c r="A296" s="1">
        <v>290</v>
      </c>
      <c r="B296" s="91">
        <v>38845</v>
      </c>
      <c r="C296" s="1" t="s">
        <v>260</v>
      </c>
      <c r="D296" s="131" t="s">
        <v>132</v>
      </c>
      <c r="E296" s="1">
        <v>69</v>
      </c>
      <c r="G296" s="1">
        <v>4000</v>
      </c>
    </row>
    <row r="297" spans="1:7" s="1" customFormat="1" ht="11.25">
      <c r="A297" s="1">
        <v>291</v>
      </c>
      <c r="B297" s="91">
        <v>38845</v>
      </c>
      <c r="C297" s="1" t="s">
        <v>261</v>
      </c>
      <c r="D297" s="131" t="s">
        <v>234</v>
      </c>
      <c r="E297" s="1">
        <v>944229</v>
      </c>
      <c r="G297" s="1">
        <v>16497</v>
      </c>
    </row>
    <row r="298" spans="1:7" s="1" customFormat="1" ht="11.25">
      <c r="A298" s="1">
        <v>292</v>
      </c>
      <c r="B298" s="91">
        <v>38845</v>
      </c>
      <c r="C298" s="1" t="s">
        <v>256</v>
      </c>
      <c r="D298" s="131" t="s">
        <v>136</v>
      </c>
      <c r="E298" s="1">
        <v>110282</v>
      </c>
      <c r="G298" s="1">
        <v>5000</v>
      </c>
    </row>
    <row r="299" spans="1:7" s="1" customFormat="1" ht="11.25">
      <c r="A299" s="1">
        <v>293</v>
      </c>
      <c r="B299" s="91">
        <v>38845</v>
      </c>
      <c r="C299" s="1" t="s">
        <v>257</v>
      </c>
      <c r="D299" s="131" t="s">
        <v>134</v>
      </c>
      <c r="E299" s="1">
        <v>20323</v>
      </c>
      <c r="G299" s="1">
        <v>4100</v>
      </c>
    </row>
    <row r="300" spans="1:7" s="1" customFormat="1" ht="12" thickBot="1">
      <c r="A300" s="1">
        <v>294</v>
      </c>
      <c r="B300" s="91">
        <v>38846</v>
      </c>
      <c r="C300" s="1" t="s">
        <v>260</v>
      </c>
      <c r="D300" s="131" t="s">
        <v>132</v>
      </c>
      <c r="E300" s="1">
        <v>189320</v>
      </c>
      <c r="G300" s="1">
        <v>25000</v>
      </c>
    </row>
    <row r="301" spans="1:8" s="172" customFormat="1" ht="19.5" customHeight="1" thickBot="1" thickTop="1">
      <c r="A301" s="171" t="s">
        <v>7</v>
      </c>
      <c r="B301" s="172" t="s">
        <v>0</v>
      </c>
      <c r="C301" s="172" t="s">
        <v>1</v>
      </c>
      <c r="D301" s="172" t="s">
        <v>2</v>
      </c>
      <c r="E301" s="172" t="s">
        <v>3</v>
      </c>
      <c r="F301" s="172" t="s">
        <v>4</v>
      </c>
      <c r="G301" s="172" t="s">
        <v>46</v>
      </c>
      <c r="H301" s="172" t="s">
        <v>5</v>
      </c>
    </row>
    <row r="302" spans="1:7" s="1" customFormat="1" ht="12" thickTop="1">
      <c r="A302" s="1">
        <v>295</v>
      </c>
      <c r="B302" s="91">
        <v>38847</v>
      </c>
      <c r="C302" s="1" t="s">
        <v>260</v>
      </c>
      <c r="D302" s="131" t="s">
        <v>132</v>
      </c>
      <c r="E302" s="1">
        <v>189321</v>
      </c>
      <c r="G302" s="1">
        <v>7000</v>
      </c>
    </row>
    <row r="303" spans="1:7" s="1" customFormat="1" ht="11.25">
      <c r="A303" s="1">
        <v>296</v>
      </c>
      <c r="B303" s="91">
        <v>38847</v>
      </c>
      <c r="C303" s="1" t="s">
        <v>260</v>
      </c>
      <c r="D303" s="131" t="s">
        <v>132</v>
      </c>
      <c r="E303" s="1">
        <v>189318</v>
      </c>
      <c r="G303" s="1">
        <v>10000</v>
      </c>
    </row>
    <row r="304" spans="1:7" s="1" customFormat="1" ht="11.25">
      <c r="A304" s="1">
        <v>297</v>
      </c>
      <c r="B304" s="91">
        <v>38849</v>
      </c>
      <c r="C304" s="1" t="s">
        <v>259</v>
      </c>
      <c r="D304" s="131" t="s">
        <v>130</v>
      </c>
      <c r="E304" s="1">
        <v>11521</v>
      </c>
      <c r="G304" s="1">
        <v>1200</v>
      </c>
    </row>
    <row r="305" spans="1:7" s="1" customFormat="1" ht="11.25">
      <c r="A305" s="1">
        <v>298</v>
      </c>
      <c r="B305" s="91">
        <v>38850</v>
      </c>
      <c r="C305" s="1" t="s">
        <v>260</v>
      </c>
      <c r="D305" s="131" t="s">
        <v>132</v>
      </c>
      <c r="E305" s="1">
        <v>189322</v>
      </c>
      <c r="G305" s="1">
        <v>700</v>
      </c>
    </row>
    <row r="306" spans="1:7" s="1" customFormat="1" ht="11.25">
      <c r="A306" s="1">
        <v>299</v>
      </c>
      <c r="B306" s="91">
        <v>38850</v>
      </c>
      <c r="C306" s="1" t="s">
        <v>259</v>
      </c>
      <c r="D306" s="131" t="s">
        <v>130</v>
      </c>
      <c r="E306" s="1">
        <v>28841</v>
      </c>
      <c r="G306" s="1">
        <v>7565</v>
      </c>
    </row>
    <row r="307" spans="1:7" s="90" customFormat="1" ht="11.25">
      <c r="A307" s="90">
        <v>300</v>
      </c>
      <c r="B307" s="89">
        <v>38851</v>
      </c>
      <c r="C307" s="90" t="s">
        <v>262</v>
      </c>
      <c r="D307" s="141" t="s">
        <v>140</v>
      </c>
      <c r="E307" s="90">
        <v>73675</v>
      </c>
      <c r="G307" s="90">
        <v>4500</v>
      </c>
    </row>
    <row r="308" spans="1:7" s="1" customFormat="1" ht="11.25">
      <c r="A308" s="1">
        <v>301</v>
      </c>
      <c r="B308" s="91">
        <v>38853</v>
      </c>
      <c r="C308" s="1" t="s">
        <v>263</v>
      </c>
      <c r="D308" s="131" t="s">
        <v>136</v>
      </c>
      <c r="E308" s="1">
        <v>4640616</v>
      </c>
      <c r="G308" s="1">
        <v>4145</v>
      </c>
    </row>
    <row r="309" spans="1:7" s="1" customFormat="1" ht="11.25">
      <c r="A309" s="1">
        <v>302</v>
      </c>
      <c r="B309" s="91">
        <v>38854</v>
      </c>
      <c r="C309" s="1" t="s">
        <v>240</v>
      </c>
      <c r="D309" s="131" t="s">
        <v>157</v>
      </c>
      <c r="E309" s="1">
        <v>562447</v>
      </c>
      <c r="G309" s="1">
        <v>3500</v>
      </c>
    </row>
    <row r="310" spans="1:7" s="1" customFormat="1" ht="11.25">
      <c r="A310" s="1">
        <v>303</v>
      </c>
      <c r="B310" s="91">
        <v>38855</v>
      </c>
      <c r="C310" s="1" t="s">
        <v>264</v>
      </c>
      <c r="D310" s="131" t="s">
        <v>160</v>
      </c>
      <c r="E310" s="1">
        <v>140</v>
      </c>
      <c r="G310" s="1">
        <v>2550</v>
      </c>
    </row>
    <row r="311" spans="1:7" s="1" customFormat="1" ht="11.25">
      <c r="A311" s="1">
        <v>304</v>
      </c>
      <c r="B311" s="91">
        <v>38859</v>
      </c>
      <c r="C311" s="1" t="s">
        <v>265</v>
      </c>
      <c r="D311" s="131" t="s">
        <v>130</v>
      </c>
      <c r="E311" s="1">
        <v>692393</v>
      </c>
      <c r="G311" s="1">
        <v>15000</v>
      </c>
    </row>
    <row r="312" spans="1:7" s="1" customFormat="1" ht="11.25">
      <c r="A312" s="1">
        <v>305</v>
      </c>
      <c r="B312" s="91">
        <v>38860</v>
      </c>
      <c r="C312" s="1" t="s">
        <v>282</v>
      </c>
      <c r="D312" s="131" t="s">
        <v>283</v>
      </c>
      <c r="E312" s="1">
        <v>110287</v>
      </c>
      <c r="G312" s="1">
        <v>5000</v>
      </c>
    </row>
    <row r="313" spans="1:7" s="1" customFormat="1" ht="11.25">
      <c r="A313" s="1">
        <v>306</v>
      </c>
      <c r="B313" s="91">
        <v>38859</v>
      </c>
      <c r="C313" s="1" t="s">
        <v>266</v>
      </c>
      <c r="D313" s="131" t="s">
        <v>132</v>
      </c>
      <c r="E313" s="1">
        <v>110285</v>
      </c>
      <c r="G313" s="1">
        <v>5000</v>
      </c>
    </row>
    <row r="314" spans="1:7" s="90" customFormat="1" ht="11.25">
      <c r="A314" s="90">
        <v>307</v>
      </c>
      <c r="B314" s="89">
        <v>38863</v>
      </c>
      <c r="C314" s="90" t="s">
        <v>272</v>
      </c>
      <c r="D314" s="141" t="s">
        <v>234</v>
      </c>
      <c r="E314" s="90">
        <v>10207</v>
      </c>
      <c r="G314" s="90">
        <v>4015</v>
      </c>
    </row>
    <row r="315" spans="1:7" s="1" customFormat="1" ht="11.25">
      <c r="A315" s="1">
        <v>308</v>
      </c>
      <c r="B315" s="91">
        <v>38863</v>
      </c>
      <c r="C315" s="1" t="s">
        <v>273</v>
      </c>
      <c r="D315" s="131" t="s">
        <v>234</v>
      </c>
      <c r="E315" s="1">
        <v>35677</v>
      </c>
      <c r="G315" s="1">
        <v>679</v>
      </c>
    </row>
    <row r="316" spans="1:7" s="1" customFormat="1" ht="11.25">
      <c r="A316" s="1">
        <v>309</v>
      </c>
      <c r="B316" s="91">
        <v>38863</v>
      </c>
      <c r="C316" s="1" t="s">
        <v>274</v>
      </c>
      <c r="D316" s="131" t="s">
        <v>234</v>
      </c>
      <c r="E316" s="1">
        <v>85047922</v>
      </c>
      <c r="G316" s="1">
        <v>2113</v>
      </c>
    </row>
    <row r="317" spans="1:7" s="1" customFormat="1" ht="11.25">
      <c r="A317" s="1">
        <v>310</v>
      </c>
      <c r="B317" s="91">
        <v>38863</v>
      </c>
      <c r="C317" s="1" t="s">
        <v>275</v>
      </c>
      <c r="D317" s="131" t="s">
        <v>276</v>
      </c>
      <c r="E317" s="1">
        <v>47967</v>
      </c>
      <c r="G317" s="1">
        <v>2160</v>
      </c>
    </row>
    <row r="318" spans="1:7" s="1" customFormat="1" ht="11.25">
      <c r="A318" s="1">
        <v>311</v>
      </c>
      <c r="B318" s="91">
        <v>38865</v>
      </c>
      <c r="C318" s="1" t="s">
        <v>259</v>
      </c>
      <c r="D318" s="131" t="s">
        <v>130</v>
      </c>
      <c r="E318" s="1">
        <v>23730</v>
      </c>
      <c r="G318" s="1">
        <v>950</v>
      </c>
    </row>
    <row r="319" spans="1:7" s="1" customFormat="1" ht="11.25">
      <c r="A319" s="1">
        <v>312</v>
      </c>
      <c r="B319" s="91">
        <v>38866</v>
      </c>
      <c r="C319" s="1" t="s">
        <v>277</v>
      </c>
      <c r="D319" s="131" t="s">
        <v>130</v>
      </c>
      <c r="E319" s="1">
        <v>5747</v>
      </c>
      <c r="G319" s="1">
        <v>15248</v>
      </c>
    </row>
    <row r="320" spans="1:7" s="1" customFormat="1" ht="11.25">
      <c r="A320" s="1">
        <v>313</v>
      </c>
      <c r="B320" s="91">
        <v>38866</v>
      </c>
      <c r="C320" s="1" t="s">
        <v>258</v>
      </c>
      <c r="D320" s="131" t="s">
        <v>234</v>
      </c>
      <c r="E320" s="1">
        <v>40869</v>
      </c>
      <c r="G320" s="1">
        <v>560</v>
      </c>
    </row>
    <row r="321" spans="1:7" s="1" customFormat="1" ht="11.25">
      <c r="A321" s="1">
        <v>314</v>
      </c>
      <c r="B321" s="91">
        <v>38867</v>
      </c>
      <c r="C321" s="1" t="s">
        <v>278</v>
      </c>
      <c r="D321" s="131" t="s">
        <v>130</v>
      </c>
      <c r="E321" s="1">
        <v>11708</v>
      </c>
      <c r="G321" s="1">
        <v>1000</v>
      </c>
    </row>
    <row r="322" spans="1:7" s="1" customFormat="1" ht="11.25">
      <c r="A322" s="1">
        <v>315</v>
      </c>
      <c r="B322" s="91">
        <v>38867</v>
      </c>
      <c r="C322" s="1" t="s">
        <v>56</v>
      </c>
      <c r="D322" s="131" t="s">
        <v>162</v>
      </c>
      <c r="E322" s="1">
        <v>77</v>
      </c>
      <c r="G322" s="1">
        <v>300</v>
      </c>
    </row>
    <row r="323" spans="1:7" s="1" customFormat="1" ht="11.25">
      <c r="A323" s="1">
        <v>316</v>
      </c>
      <c r="B323" s="91">
        <v>38871</v>
      </c>
      <c r="C323" s="1" t="s">
        <v>279</v>
      </c>
      <c r="D323" s="131" t="s">
        <v>136</v>
      </c>
      <c r="E323" s="1">
        <v>4098392</v>
      </c>
      <c r="G323" s="1">
        <v>3935</v>
      </c>
    </row>
    <row r="324" spans="1:7" s="1" customFormat="1" ht="11.25">
      <c r="A324" s="1">
        <v>317</v>
      </c>
      <c r="B324" s="91">
        <v>38871</v>
      </c>
      <c r="C324" s="1" t="s">
        <v>279</v>
      </c>
      <c r="D324" s="131" t="s">
        <v>136</v>
      </c>
      <c r="E324" s="1">
        <v>7107521</v>
      </c>
      <c r="G324" s="1">
        <v>835</v>
      </c>
    </row>
    <row r="325" spans="1:7" s="1" customFormat="1" ht="13.5" customHeight="1">
      <c r="A325" s="91">
        <v>318</v>
      </c>
      <c r="B325" s="91">
        <v>38871</v>
      </c>
      <c r="C325" s="1" t="s">
        <v>279</v>
      </c>
      <c r="D325" s="131" t="s">
        <v>136</v>
      </c>
      <c r="E325" s="1">
        <v>4098393</v>
      </c>
      <c r="G325" s="1">
        <v>3935</v>
      </c>
    </row>
    <row r="326" spans="1:7" s="1" customFormat="1" ht="11.25">
      <c r="A326" s="1">
        <v>319</v>
      </c>
      <c r="B326" s="91">
        <v>38871</v>
      </c>
      <c r="C326" s="1" t="s">
        <v>279</v>
      </c>
      <c r="D326" s="131" t="s">
        <v>136</v>
      </c>
      <c r="E326" s="1">
        <v>7107521</v>
      </c>
      <c r="G326" s="1">
        <v>835</v>
      </c>
    </row>
    <row r="327" spans="1:7" s="90" customFormat="1" ht="11.25">
      <c r="A327" s="90">
        <v>320</v>
      </c>
      <c r="B327" s="89">
        <v>38871</v>
      </c>
      <c r="C327" s="90" t="s">
        <v>280</v>
      </c>
      <c r="D327" s="141" t="s">
        <v>134</v>
      </c>
      <c r="E327" s="90">
        <v>211</v>
      </c>
      <c r="G327" s="90">
        <v>1450</v>
      </c>
    </row>
    <row r="328" spans="1:7" s="1" customFormat="1" ht="11.25">
      <c r="A328" s="1">
        <v>321</v>
      </c>
      <c r="B328" s="91">
        <v>38871</v>
      </c>
      <c r="C328" s="1" t="s">
        <v>280</v>
      </c>
      <c r="D328" s="131" t="s">
        <v>134</v>
      </c>
      <c r="E328" s="1">
        <v>4274</v>
      </c>
      <c r="G328" s="1">
        <v>1700</v>
      </c>
    </row>
    <row r="329" spans="1:7" s="1" customFormat="1" ht="11.25">
      <c r="A329" s="1">
        <v>322</v>
      </c>
      <c r="B329" s="91">
        <v>38871</v>
      </c>
      <c r="C329" s="1" t="s">
        <v>280</v>
      </c>
      <c r="D329" s="131" t="s">
        <v>134</v>
      </c>
      <c r="E329" s="1">
        <v>214</v>
      </c>
      <c r="G329" s="1">
        <v>1200</v>
      </c>
    </row>
    <row r="330" spans="1:7" s="1" customFormat="1" ht="14.25" customHeight="1">
      <c r="A330" s="1">
        <v>323</v>
      </c>
      <c r="B330" s="91">
        <v>38871</v>
      </c>
      <c r="C330" s="1" t="s">
        <v>280</v>
      </c>
      <c r="D330" s="131" t="s">
        <v>134</v>
      </c>
      <c r="E330" s="1">
        <v>4275</v>
      </c>
      <c r="G330" s="1">
        <v>1700</v>
      </c>
    </row>
    <row r="331" spans="1:7" s="1" customFormat="1" ht="14.25" customHeight="1">
      <c r="A331" s="1">
        <v>324</v>
      </c>
      <c r="B331" s="91">
        <v>38871</v>
      </c>
      <c r="C331" s="1" t="s">
        <v>280</v>
      </c>
      <c r="D331" s="131" t="s">
        <v>134</v>
      </c>
      <c r="E331" s="1">
        <v>213</v>
      </c>
      <c r="G331" s="1">
        <v>1900</v>
      </c>
    </row>
    <row r="332" spans="1:7" s="1" customFormat="1" ht="14.25" customHeight="1">
      <c r="A332" s="1">
        <v>325</v>
      </c>
      <c r="B332" s="91">
        <v>38872</v>
      </c>
      <c r="C332" s="1" t="s">
        <v>280</v>
      </c>
      <c r="D332" s="131" t="s">
        <v>134</v>
      </c>
      <c r="E332" s="1">
        <v>45162</v>
      </c>
      <c r="G332" s="1">
        <v>3223</v>
      </c>
    </row>
    <row r="333" spans="1:7" s="1" customFormat="1" ht="14.25" customHeight="1">
      <c r="A333" s="1">
        <v>326</v>
      </c>
      <c r="B333" s="91">
        <v>38872</v>
      </c>
      <c r="C333" s="1" t="s">
        <v>280</v>
      </c>
      <c r="D333" s="131" t="s">
        <v>134</v>
      </c>
      <c r="E333" s="1">
        <v>97918</v>
      </c>
      <c r="G333" s="1">
        <v>441</v>
      </c>
    </row>
    <row r="334" spans="1:7" s="1" customFormat="1" ht="11.25">
      <c r="A334" s="1">
        <v>327</v>
      </c>
      <c r="B334" s="91">
        <v>38871</v>
      </c>
      <c r="C334" s="1" t="s">
        <v>279</v>
      </c>
      <c r="D334" s="131" t="s">
        <v>136</v>
      </c>
      <c r="E334" s="1">
        <v>4098395</v>
      </c>
      <c r="G334" s="1">
        <v>3935</v>
      </c>
    </row>
    <row r="335" spans="1:7" s="1" customFormat="1" ht="11.25">
      <c r="A335" s="1">
        <v>328</v>
      </c>
      <c r="B335" s="91">
        <v>38873</v>
      </c>
      <c r="C335" s="1" t="s">
        <v>279</v>
      </c>
      <c r="D335" s="131" t="s">
        <v>136</v>
      </c>
      <c r="E335" s="1">
        <v>4540571</v>
      </c>
      <c r="G335" s="1">
        <v>3935</v>
      </c>
    </row>
    <row r="336" spans="1:7" s="1" customFormat="1" ht="11.25">
      <c r="A336" s="1">
        <v>329</v>
      </c>
      <c r="B336" s="91">
        <v>38873</v>
      </c>
      <c r="C336" s="1" t="s">
        <v>279</v>
      </c>
      <c r="D336" s="131" t="s">
        <v>136</v>
      </c>
      <c r="E336" s="1">
        <v>4540569</v>
      </c>
      <c r="G336" s="1">
        <v>3935</v>
      </c>
    </row>
    <row r="337" spans="1:7" s="1" customFormat="1" ht="11.25">
      <c r="A337" s="1">
        <v>330</v>
      </c>
      <c r="B337" s="91">
        <v>38873</v>
      </c>
      <c r="C337" s="1" t="s">
        <v>279</v>
      </c>
      <c r="D337" s="131" t="s">
        <v>136</v>
      </c>
      <c r="E337" s="1">
        <v>4540570</v>
      </c>
      <c r="G337" s="1">
        <v>3935</v>
      </c>
    </row>
    <row r="338" spans="1:7" s="1" customFormat="1" ht="14.25" customHeight="1">
      <c r="A338" s="1">
        <v>331</v>
      </c>
      <c r="B338" s="91">
        <v>38873</v>
      </c>
      <c r="C338" s="1" t="s">
        <v>280</v>
      </c>
      <c r="D338" s="131" t="s">
        <v>134</v>
      </c>
      <c r="E338" s="1">
        <v>773362</v>
      </c>
      <c r="G338" s="1">
        <v>1250</v>
      </c>
    </row>
    <row r="339" spans="1:7" s="1" customFormat="1" ht="14.25" customHeight="1">
      <c r="A339" s="1">
        <v>332</v>
      </c>
      <c r="B339" s="91">
        <v>38873</v>
      </c>
      <c r="C339" s="1" t="s">
        <v>280</v>
      </c>
      <c r="D339" s="131" t="s">
        <v>134</v>
      </c>
      <c r="E339" s="1">
        <v>773363</v>
      </c>
      <c r="G339" s="1">
        <v>1550</v>
      </c>
    </row>
    <row r="340" spans="1:7" s="1" customFormat="1" ht="11.25">
      <c r="A340" s="1">
        <v>333</v>
      </c>
      <c r="B340" s="91">
        <v>38874</v>
      </c>
      <c r="C340" s="1" t="s">
        <v>281</v>
      </c>
      <c r="D340" s="131" t="s">
        <v>224</v>
      </c>
      <c r="E340" s="1">
        <v>353</v>
      </c>
      <c r="G340" s="1">
        <v>4150</v>
      </c>
    </row>
    <row r="341" spans="1:7" s="1" customFormat="1" ht="11.25">
      <c r="A341" s="1">
        <v>334</v>
      </c>
      <c r="B341" s="91">
        <v>38874</v>
      </c>
      <c r="C341" s="1" t="s">
        <v>282</v>
      </c>
      <c r="D341" s="131" t="s">
        <v>283</v>
      </c>
      <c r="E341" s="1">
        <v>297412</v>
      </c>
      <c r="G341" s="1">
        <v>5000</v>
      </c>
    </row>
    <row r="342" spans="1:7" s="1" customFormat="1" ht="11.25">
      <c r="A342" s="1">
        <v>335</v>
      </c>
      <c r="B342" s="91">
        <v>38876</v>
      </c>
      <c r="C342" s="1" t="s">
        <v>282</v>
      </c>
      <c r="D342" s="131" t="s">
        <v>283</v>
      </c>
      <c r="E342" s="1">
        <v>514762</v>
      </c>
      <c r="G342" s="1">
        <v>1530</v>
      </c>
    </row>
    <row r="343" spans="1:7" s="1" customFormat="1" ht="11.25">
      <c r="A343" s="1">
        <v>336</v>
      </c>
      <c r="B343" s="91">
        <v>38877</v>
      </c>
      <c r="C343" s="1" t="s">
        <v>282</v>
      </c>
      <c r="D343" s="131" t="s">
        <v>283</v>
      </c>
      <c r="E343" s="1">
        <v>513971</v>
      </c>
      <c r="G343" s="1">
        <v>3445</v>
      </c>
    </row>
    <row r="344" spans="1:7" s="1" customFormat="1" ht="11.25">
      <c r="A344" s="1">
        <v>337</v>
      </c>
      <c r="B344" s="91">
        <v>38878</v>
      </c>
      <c r="C344" s="1" t="s">
        <v>282</v>
      </c>
      <c r="D344" s="131" t="s">
        <v>283</v>
      </c>
      <c r="E344" s="1">
        <v>515076</v>
      </c>
      <c r="G344" s="1">
        <v>2066</v>
      </c>
    </row>
    <row r="345" spans="1:7" s="1" customFormat="1" ht="11.25">
      <c r="A345" s="1">
        <v>338</v>
      </c>
      <c r="B345" s="91">
        <v>38881</v>
      </c>
      <c r="C345" s="1" t="s">
        <v>282</v>
      </c>
      <c r="D345" s="131" t="s">
        <v>283</v>
      </c>
      <c r="E345" s="1">
        <v>297179</v>
      </c>
      <c r="G345" s="1">
        <v>1400</v>
      </c>
    </row>
    <row r="346" spans="1:7" s="1" customFormat="1" ht="11.25">
      <c r="A346" s="1">
        <v>339</v>
      </c>
      <c r="B346" s="91">
        <v>38882</v>
      </c>
      <c r="C346" s="1" t="s">
        <v>282</v>
      </c>
      <c r="D346" s="131" t="s">
        <v>283</v>
      </c>
      <c r="E346" s="1">
        <v>297703</v>
      </c>
      <c r="G346" s="1">
        <v>1565</v>
      </c>
    </row>
    <row r="347" spans="1:7" s="1" customFormat="1" ht="11.25">
      <c r="A347" s="1">
        <v>340</v>
      </c>
      <c r="B347" s="91">
        <v>38883</v>
      </c>
      <c r="C347" s="1" t="s">
        <v>281</v>
      </c>
      <c r="D347" s="131" t="s">
        <v>224</v>
      </c>
      <c r="E347" s="1">
        <v>168</v>
      </c>
      <c r="G347" s="1">
        <v>2600</v>
      </c>
    </row>
    <row r="348" spans="1:7" s="1" customFormat="1" ht="11.25">
      <c r="A348" s="1">
        <v>341</v>
      </c>
      <c r="B348" s="91">
        <v>38883</v>
      </c>
      <c r="C348" s="1" t="s">
        <v>281</v>
      </c>
      <c r="D348" s="131" t="s">
        <v>224</v>
      </c>
      <c r="E348" s="1">
        <v>89</v>
      </c>
      <c r="G348" s="1">
        <v>3550</v>
      </c>
    </row>
    <row r="349" spans="1:7" s="1" customFormat="1" ht="11.25">
      <c r="A349" s="1">
        <v>342</v>
      </c>
      <c r="B349" s="91">
        <v>38891</v>
      </c>
      <c r="C349" s="1" t="s">
        <v>239</v>
      </c>
      <c r="D349" s="131" t="s">
        <v>134</v>
      </c>
      <c r="E349" s="1">
        <v>8696</v>
      </c>
      <c r="G349" s="1">
        <v>80000</v>
      </c>
    </row>
    <row r="350" spans="1:7" s="1" customFormat="1" ht="11.25">
      <c r="A350" s="1">
        <v>343</v>
      </c>
      <c r="B350" s="91">
        <v>38891</v>
      </c>
      <c r="C350" s="1" t="s">
        <v>239</v>
      </c>
      <c r="D350" s="131" t="s">
        <v>134</v>
      </c>
      <c r="E350" s="1">
        <v>8585</v>
      </c>
      <c r="G350" s="1">
        <v>7980</v>
      </c>
    </row>
    <row r="351" spans="1:7" s="1" customFormat="1" ht="11.25">
      <c r="A351" s="1">
        <v>344</v>
      </c>
      <c r="B351" s="91">
        <v>38895</v>
      </c>
      <c r="C351" s="1" t="s">
        <v>284</v>
      </c>
      <c r="D351" s="131" t="s">
        <v>132</v>
      </c>
      <c r="E351" s="1">
        <v>517910</v>
      </c>
      <c r="G351" s="1">
        <v>4600</v>
      </c>
    </row>
    <row r="352" spans="1:7" s="1" customFormat="1" ht="11.25">
      <c r="A352" s="1">
        <v>345</v>
      </c>
      <c r="B352" s="91">
        <v>38896</v>
      </c>
      <c r="C352" s="1" t="s">
        <v>284</v>
      </c>
      <c r="D352" s="131" t="s">
        <v>132</v>
      </c>
      <c r="E352" s="1">
        <v>298457</v>
      </c>
      <c r="G352" s="1">
        <v>33730</v>
      </c>
    </row>
    <row r="353" spans="1:7" s="1" customFormat="1" ht="11.25">
      <c r="A353" s="1">
        <v>346</v>
      </c>
      <c r="B353" s="91">
        <v>38896</v>
      </c>
      <c r="C353" s="1" t="s">
        <v>284</v>
      </c>
      <c r="D353" s="131" t="s">
        <v>132</v>
      </c>
      <c r="E353" s="1">
        <v>298456</v>
      </c>
      <c r="G353" s="1">
        <v>5000</v>
      </c>
    </row>
    <row r="354" spans="1:7" s="1" customFormat="1" ht="11.25">
      <c r="A354" s="1">
        <v>347</v>
      </c>
      <c r="B354" s="91">
        <v>38897</v>
      </c>
      <c r="C354" s="1" t="s">
        <v>284</v>
      </c>
      <c r="D354" s="131" t="s">
        <v>132</v>
      </c>
      <c r="E354" s="1">
        <v>8252</v>
      </c>
      <c r="G354" s="1">
        <v>1500</v>
      </c>
    </row>
    <row r="355" spans="1:7" s="1" customFormat="1" ht="11.25">
      <c r="A355" s="1">
        <v>348</v>
      </c>
      <c r="B355" s="91">
        <v>38898</v>
      </c>
      <c r="C355" s="1" t="s">
        <v>285</v>
      </c>
      <c r="D355" s="131" t="s">
        <v>130</v>
      </c>
      <c r="E355" s="1">
        <v>2755</v>
      </c>
      <c r="G355" s="1">
        <v>1100</v>
      </c>
    </row>
    <row r="356" spans="1:7" s="1" customFormat="1" ht="11.25">
      <c r="A356" s="1">
        <v>349</v>
      </c>
      <c r="B356" s="91">
        <v>38898</v>
      </c>
      <c r="C356" s="1" t="s">
        <v>285</v>
      </c>
      <c r="D356" s="131" t="s">
        <v>130</v>
      </c>
      <c r="E356" s="1">
        <v>2754</v>
      </c>
      <c r="G356" s="1">
        <v>9385</v>
      </c>
    </row>
    <row r="357" spans="1:7" s="90" customFormat="1" ht="11.25">
      <c r="A357" s="90">
        <v>350</v>
      </c>
      <c r="B357" s="89">
        <v>38908</v>
      </c>
      <c r="C357" s="90" t="s">
        <v>282</v>
      </c>
      <c r="D357" s="141" t="s">
        <v>283</v>
      </c>
      <c r="E357" s="90">
        <v>4639078</v>
      </c>
      <c r="G357" s="90">
        <v>3935</v>
      </c>
    </row>
    <row r="358" spans="1:7" s="1" customFormat="1" ht="11.25">
      <c r="A358" s="1">
        <v>351</v>
      </c>
      <c r="B358" s="91">
        <v>38910</v>
      </c>
      <c r="C358" s="1" t="s">
        <v>282</v>
      </c>
      <c r="D358" s="131" t="s">
        <v>283</v>
      </c>
      <c r="E358" s="1">
        <v>4617940</v>
      </c>
      <c r="G358" s="1">
        <v>3935</v>
      </c>
    </row>
    <row r="359" spans="1:7" s="1" customFormat="1" ht="12" thickBot="1">
      <c r="A359" s="1">
        <v>352</v>
      </c>
      <c r="B359" s="91">
        <v>38910</v>
      </c>
      <c r="C359" s="1" t="s">
        <v>281</v>
      </c>
      <c r="D359" s="131" t="s">
        <v>224</v>
      </c>
      <c r="E359" s="1">
        <v>3355</v>
      </c>
      <c r="G359" s="1">
        <v>12925</v>
      </c>
    </row>
    <row r="360" spans="1:8" s="172" customFormat="1" ht="19.5" customHeight="1" thickBot="1" thickTop="1">
      <c r="A360" s="171" t="s">
        <v>7</v>
      </c>
      <c r="B360" s="172" t="s">
        <v>0</v>
      </c>
      <c r="C360" s="172" t="s">
        <v>1</v>
      </c>
      <c r="D360" s="172" t="s">
        <v>2</v>
      </c>
      <c r="E360" s="172" t="s">
        <v>3</v>
      </c>
      <c r="F360" s="172" t="s">
        <v>4</v>
      </c>
      <c r="G360" s="172" t="s">
        <v>46</v>
      </c>
      <c r="H360" s="172" t="s">
        <v>5</v>
      </c>
    </row>
    <row r="361" spans="1:7" s="1" customFormat="1" ht="12" thickTop="1">
      <c r="A361" s="1">
        <v>353</v>
      </c>
      <c r="B361" s="91">
        <v>38921</v>
      </c>
      <c r="C361" s="1" t="s">
        <v>282</v>
      </c>
      <c r="D361" s="131" t="s">
        <v>283</v>
      </c>
      <c r="E361" s="1">
        <v>751854</v>
      </c>
      <c r="G361" s="1">
        <v>30000</v>
      </c>
    </row>
    <row r="362" spans="1:7" s="1" customFormat="1" ht="11.25">
      <c r="A362" s="1">
        <v>354</v>
      </c>
      <c r="B362" s="91">
        <v>38922</v>
      </c>
      <c r="C362" s="1" t="s">
        <v>286</v>
      </c>
      <c r="D362" s="131" t="s">
        <v>132</v>
      </c>
      <c r="E362" s="1">
        <v>110286</v>
      </c>
      <c r="G362" s="1">
        <v>2250</v>
      </c>
    </row>
    <row r="363" spans="1:7" s="1" customFormat="1" ht="11.25">
      <c r="A363" s="1">
        <v>355</v>
      </c>
      <c r="B363" s="91">
        <v>38922</v>
      </c>
      <c r="C363" s="1" t="s">
        <v>286</v>
      </c>
      <c r="D363" s="131" t="s">
        <v>132</v>
      </c>
      <c r="E363" s="1">
        <v>110293</v>
      </c>
      <c r="G363" s="1">
        <v>2585</v>
      </c>
    </row>
    <row r="364" spans="1:7" s="1" customFormat="1" ht="11.25">
      <c r="A364" s="1">
        <v>356</v>
      </c>
      <c r="B364" s="91">
        <v>38922</v>
      </c>
      <c r="C364" s="1" t="s">
        <v>286</v>
      </c>
      <c r="D364" s="131" t="s">
        <v>132</v>
      </c>
      <c r="E364" s="1">
        <v>110292</v>
      </c>
      <c r="G364" s="1">
        <v>5170</v>
      </c>
    </row>
    <row r="365" spans="1:7" s="1" customFormat="1" ht="11.25">
      <c r="A365" s="1">
        <v>357</v>
      </c>
      <c r="B365" s="91">
        <v>38922</v>
      </c>
      <c r="C365" s="1" t="s">
        <v>287</v>
      </c>
      <c r="D365" s="131" t="s">
        <v>130</v>
      </c>
      <c r="E365" s="1">
        <v>7742332</v>
      </c>
      <c r="G365" s="1">
        <v>43821</v>
      </c>
    </row>
    <row r="366" spans="1:7" s="1" customFormat="1" ht="11.25">
      <c r="A366" s="1">
        <v>358</v>
      </c>
      <c r="B366" s="91">
        <v>38922</v>
      </c>
      <c r="C366" s="1" t="s">
        <v>287</v>
      </c>
      <c r="D366" s="131" t="s">
        <v>130</v>
      </c>
      <c r="E366" s="1">
        <v>52</v>
      </c>
      <c r="G366" s="1">
        <v>5894</v>
      </c>
    </row>
    <row r="367" spans="1:7" s="1" customFormat="1" ht="11.25">
      <c r="A367" s="1">
        <v>359</v>
      </c>
      <c r="B367" s="91">
        <v>38922</v>
      </c>
      <c r="C367" s="1" t="s">
        <v>286</v>
      </c>
      <c r="D367" s="131" t="s">
        <v>132</v>
      </c>
      <c r="E367" s="1">
        <v>477662</v>
      </c>
      <c r="G367" s="1">
        <v>3102</v>
      </c>
    </row>
    <row r="368" spans="1:7" s="1" customFormat="1" ht="11.25">
      <c r="A368" s="1">
        <v>360</v>
      </c>
      <c r="B368" s="91">
        <v>38926</v>
      </c>
      <c r="C368" s="1" t="s">
        <v>287</v>
      </c>
      <c r="D368" s="131" t="s">
        <v>130</v>
      </c>
      <c r="E368" s="1">
        <v>110289</v>
      </c>
      <c r="G368" s="1">
        <v>30000</v>
      </c>
    </row>
    <row r="369" spans="1:7" s="1" customFormat="1" ht="11.25">
      <c r="A369" s="1">
        <v>361</v>
      </c>
      <c r="B369" s="91">
        <v>38926</v>
      </c>
      <c r="C369" s="1" t="s">
        <v>287</v>
      </c>
      <c r="D369" s="131" t="s">
        <v>130</v>
      </c>
      <c r="E369" s="1">
        <v>110290</v>
      </c>
      <c r="G369" s="1">
        <v>25000</v>
      </c>
    </row>
    <row r="370" spans="1:7" s="1" customFormat="1" ht="11.25">
      <c r="A370" s="1">
        <v>362</v>
      </c>
      <c r="B370" s="91">
        <v>38926</v>
      </c>
      <c r="C370" s="1" t="s">
        <v>288</v>
      </c>
      <c r="D370" s="131" t="s">
        <v>132</v>
      </c>
      <c r="E370" s="1">
        <v>110291</v>
      </c>
      <c r="G370" s="1">
        <v>15500</v>
      </c>
    </row>
    <row r="371" spans="1:7" s="1" customFormat="1" ht="11.25">
      <c r="A371" s="1">
        <v>363</v>
      </c>
      <c r="B371" s="91">
        <v>38926</v>
      </c>
      <c r="C371" s="1" t="s">
        <v>288</v>
      </c>
      <c r="D371" s="131" t="s">
        <v>132</v>
      </c>
      <c r="E371" s="1">
        <v>171</v>
      </c>
      <c r="G371" s="1">
        <v>9823</v>
      </c>
    </row>
    <row r="372" spans="1:7" s="1" customFormat="1" ht="14.25" customHeight="1">
      <c r="A372" s="1">
        <v>364</v>
      </c>
      <c r="B372" s="91">
        <v>38941</v>
      </c>
      <c r="C372" s="1" t="s">
        <v>285</v>
      </c>
      <c r="D372" s="131" t="s">
        <v>130</v>
      </c>
      <c r="E372" s="1">
        <v>1275</v>
      </c>
      <c r="G372" s="1">
        <v>7170</v>
      </c>
    </row>
    <row r="373" spans="1:7" s="1" customFormat="1" ht="14.25" customHeight="1">
      <c r="A373" s="1">
        <v>365</v>
      </c>
      <c r="B373" s="91">
        <v>38941</v>
      </c>
      <c r="C373" s="1" t="s">
        <v>284</v>
      </c>
      <c r="D373" s="131" t="s">
        <v>132</v>
      </c>
      <c r="E373" s="1">
        <v>322625</v>
      </c>
      <c r="G373" s="1">
        <v>25000</v>
      </c>
    </row>
    <row r="374" spans="1:7" s="1" customFormat="1" ht="14.25" customHeight="1">
      <c r="A374" s="1">
        <v>366</v>
      </c>
      <c r="B374" s="91">
        <v>38941</v>
      </c>
      <c r="C374" s="1" t="s">
        <v>284</v>
      </c>
      <c r="D374" s="131" t="s">
        <v>132</v>
      </c>
      <c r="E374" s="1">
        <v>322624</v>
      </c>
      <c r="G374" s="1">
        <v>34400</v>
      </c>
    </row>
    <row r="375" spans="1:7" s="1" customFormat="1" ht="14.25" customHeight="1">
      <c r="A375" s="1">
        <v>367</v>
      </c>
      <c r="B375" s="91">
        <v>38941</v>
      </c>
      <c r="C375" s="1" t="s">
        <v>284</v>
      </c>
      <c r="D375" s="131" t="s">
        <v>132</v>
      </c>
      <c r="E375" s="1">
        <v>322622</v>
      </c>
      <c r="G375" s="1">
        <v>33100</v>
      </c>
    </row>
    <row r="376" spans="1:7" s="1" customFormat="1" ht="11.25">
      <c r="A376" s="1">
        <v>368</v>
      </c>
      <c r="B376" s="91">
        <v>38941</v>
      </c>
      <c r="C376" s="1" t="s">
        <v>89</v>
      </c>
      <c r="D376" s="131" t="s">
        <v>178</v>
      </c>
      <c r="E376" s="1">
        <v>44477</v>
      </c>
      <c r="G376" s="1">
        <v>1620</v>
      </c>
    </row>
    <row r="377" spans="1:7" s="1" customFormat="1" ht="11.25">
      <c r="A377" s="1">
        <v>369</v>
      </c>
      <c r="B377" s="91">
        <v>38942</v>
      </c>
      <c r="C377" s="1" t="s">
        <v>348</v>
      </c>
      <c r="D377" s="131" t="s">
        <v>347</v>
      </c>
      <c r="E377" s="1">
        <v>77633</v>
      </c>
      <c r="G377" s="1">
        <v>4500</v>
      </c>
    </row>
    <row r="378" spans="1:7" s="1" customFormat="1" ht="11.25">
      <c r="A378" s="1">
        <v>370</v>
      </c>
      <c r="B378" s="91">
        <v>38942</v>
      </c>
      <c r="C378" s="1" t="s">
        <v>282</v>
      </c>
      <c r="D378" s="131" t="s">
        <v>283</v>
      </c>
      <c r="E378" s="1">
        <v>4351706</v>
      </c>
      <c r="G378" s="1">
        <v>1600</v>
      </c>
    </row>
    <row r="379" spans="1:7" s="1" customFormat="1" ht="11.25">
      <c r="A379" s="1">
        <v>371</v>
      </c>
      <c r="B379" s="91">
        <v>38944</v>
      </c>
      <c r="C379" s="1" t="s">
        <v>348</v>
      </c>
      <c r="D379" s="131" t="s">
        <v>347</v>
      </c>
      <c r="E379" s="1">
        <v>77726</v>
      </c>
      <c r="G379" s="1">
        <v>4500</v>
      </c>
    </row>
    <row r="380" spans="1:7" s="1" customFormat="1" ht="11.25">
      <c r="A380" s="1">
        <v>372</v>
      </c>
      <c r="B380" s="91">
        <v>38945</v>
      </c>
      <c r="C380" s="1" t="s">
        <v>282</v>
      </c>
      <c r="D380" s="131" t="s">
        <v>283</v>
      </c>
      <c r="E380" s="1">
        <v>4703148</v>
      </c>
      <c r="G380" s="1">
        <v>3935</v>
      </c>
    </row>
    <row r="381" spans="1:7" s="1" customFormat="1" ht="11.25">
      <c r="A381" s="1">
        <v>373</v>
      </c>
      <c r="B381" s="91">
        <v>38950</v>
      </c>
      <c r="C381" s="1" t="s">
        <v>296</v>
      </c>
      <c r="D381" s="131" t="s">
        <v>297</v>
      </c>
      <c r="E381" s="1">
        <v>642206</v>
      </c>
      <c r="G381" s="1">
        <v>2000</v>
      </c>
    </row>
    <row r="382" spans="1:7" s="1" customFormat="1" ht="11.25">
      <c r="A382" s="1">
        <v>374</v>
      </c>
      <c r="B382" s="91">
        <v>38950</v>
      </c>
      <c r="C382" s="1" t="s">
        <v>292</v>
      </c>
      <c r="D382" s="131" t="s">
        <v>293</v>
      </c>
      <c r="E382" s="1">
        <v>692399</v>
      </c>
      <c r="G382" s="1">
        <v>10000</v>
      </c>
    </row>
    <row r="383" spans="1:7" s="1" customFormat="1" ht="11.25">
      <c r="A383" s="91">
        <v>375</v>
      </c>
      <c r="B383" s="91">
        <v>38950</v>
      </c>
      <c r="C383" s="1" t="s">
        <v>292</v>
      </c>
      <c r="D383" s="131" t="s">
        <v>293</v>
      </c>
      <c r="E383" s="1">
        <v>692398</v>
      </c>
      <c r="G383" s="1">
        <v>10000</v>
      </c>
    </row>
    <row r="384" spans="1:7" s="1" customFormat="1" ht="11.25">
      <c r="A384" s="91">
        <v>376</v>
      </c>
      <c r="B384" s="91">
        <v>38950</v>
      </c>
      <c r="C384" s="1" t="s">
        <v>292</v>
      </c>
      <c r="D384" s="131" t="s">
        <v>294</v>
      </c>
      <c r="E384" s="1">
        <v>5628</v>
      </c>
      <c r="G384" s="1">
        <v>2040</v>
      </c>
    </row>
    <row r="385" spans="1:7" s="1" customFormat="1" ht="11.25">
      <c r="A385" s="91">
        <v>377</v>
      </c>
      <c r="B385" s="91">
        <v>38950</v>
      </c>
      <c r="C385" s="1" t="s">
        <v>360</v>
      </c>
      <c r="D385" s="131" t="s">
        <v>132</v>
      </c>
      <c r="E385" s="1">
        <v>692397</v>
      </c>
      <c r="G385" s="1">
        <v>20000</v>
      </c>
    </row>
    <row r="386" spans="1:7" s="1" customFormat="1" ht="11.25">
      <c r="A386" s="1">
        <v>378</v>
      </c>
      <c r="B386" s="91">
        <v>38957</v>
      </c>
      <c r="C386" s="1" t="s">
        <v>292</v>
      </c>
      <c r="D386" s="131" t="s">
        <v>293</v>
      </c>
      <c r="E386" s="1">
        <v>692400</v>
      </c>
      <c r="G386" s="1">
        <v>5000</v>
      </c>
    </row>
    <row r="387" spans="1:7" s="1" customFormat="1" ht="11.25">
      <c r="A387" s="1">
        <v>379</v>
      </c>
      <c r="B387" s="91">
        <v>38957</v>
      </c>
      <c r="C387" s="1" t="s">
        <v>292</v>
      </c>
      <c r="D387" s="131" t="s">
        <v>293</v>
      </c>
      <c r="E387" s="1">
        <v>110294</v>
      </c>
      <c r="G387" s="1">
        <v>5000</v>
      </c>
    </row>
    <row r="388" spans="1:7" s="90" customFormat="1" ht="11.25">
      <c r="A388" s="90">
        <v>380</v>
      </c>
      <c r="B388" s="89">
        <v>38965</v>
      </c>
      <c r="C388" s="90" t="s">
        <v>56</v>
      </c>
      <c r="D388" s="141" t="s">
        <v>162</v>
      </c>
      <c r="E388" s="90">
        <v>120665</v>
      </c>
      <c r="G388" s="90">
        <v>5490</v>
      </c>
    </row>
    <row r="389" spans="1:7" s="1" customFormat="1" ht="11.25">
      <c r="A389" s="1">
        <v>381</v>
      </c>
      <c r="B389" s="91">
        <v>38965</v>
      </c>
      <c r="C389" s="1" t="s">
        <v>56</v>
      </c>
      <c r="D389" s="131" t="s">
        <v>162</v>
      </c>
      <c r="E389" s="1">
        <v>45705</v>
      </c>
      <c r="G389" s="1">
        <v>4475</v>
      </c>
    </row>
    <row r="390" spans="1:7" s="1" customFormat="1" ht="11.25">
      <c r="A390" s="1">
        <v>382</v>
      </c>
      <c r="B390" s="91">
        <v>38965</v>
      </c>
      <c r="C390" s="1" t="s">
        <v>56</v>
      </c>
      <c r="D390" s="131" t="s">
        <v>162</v>
      </c>
      <c r="E390" s="1">
        <v>7537</v>
      </c>
      <c r="G390" s="1">
        <v>590</v>
      </c>
    </row>
    <row r="391" spans="1:7" s="1" customFormat="1" ht="11.25">
      <c r="A391" s="1">
        <v>383</v>
      </c>
      <c r="B391" s="91">
        <v>38971</v>
      </c>
      <c r="C391" s="1" t="s">
        <v>282</v>
      </c>
      <c r="D391" s="131" t="s">
        <v>283</v>
      </c>
      <c r="E391" s="1">
        <v>37425</v>
      </c>
      <c r="G391" s="1">
        <v>850</v>
      </c>
    </row>
    <row r="392" spans="1:7" s="1" customFormat="1" ht="11.25">
      <c r="A392" s="1">
        <v>384</v>
      </c>
      <c r="B392" s="91">
        <v>38972</v>
      </c>
      <c r="C392" s="1" t="s">
        <v>282</v>
      </c>
      <c r="D392" s="131" t="s">
        <v>283</v>
      </c>
      <c r="E392" s="1">
        <v>37426</v>
      </c>
      <c r="G392" s="1">
        <v>850</v>
      </c>
    </row>
    <row r="393" spans="1:7" s="1" customFormat="1" ht="11.25">
      <c r="A393" s="1">
        <v>385</v>
      </c>
      <c r="B393" s="91">
        <v>38972</v>
      </c>
      <c r="C393" s="1" t="s">
        <v>349</v>
      </c>
      <c r="D393" s="131" t="s">
        <v>224</v>
      </c>
      <c r="E393" s="1">
        <v>27442</v>
      </c>
      <c r="G393" s="1">
        <v>6216</v>
      </c>
    </row>
    <row r="394" spans="1:7" s="1" customFormat="1" ht="11.25">
      <c r="A394" s="1">
        <v>386</v>
      </c>
      <c r="B394" s="91">
        <v>38973</v>
      </c>
      <c r="C394" s="1" t="s">
        <v>281</v>
      </c>
      <c r="D394" s="131" t="s">
        <v>224</v>
      </c>
      <c r="E394" s="1">
        <v>2924</v>
      </c>
      <c r="G394" s="1">
        <v>2800</v>
      </c>
    </row>
    <row r="395" spans="1:7" s="1" customFormat="1" ht="11.25">
      <c r="A395" s="1">
        <v>387</v>
      </c>
      <c r="B395" s="91">
        <v>38974</v>
      </c>
      <c r="C395" s="1" t="s">
        <v>282</v>
      </c>
      <c r="D395" s="131" t="s">
        <v>283</v>
      </c>
      <c r="E395" s="1">
        <v>915</v>
      </c>
      <c r="G395" s="1">
        <v>1000</v>
      </c>
    </row>
    <row r="396" spans="1:7" s="1" customFormat="1" ht="11.25">
      <c r="A396" s="1">
        <v>388</v>
      </c>
      <c r="B396" s="91">
        <v>38976</v>
      </c>
      <c r="C396" s="1" t="s">
        <v>349</v>
      </c>
      <c r="D396" s="131" t="s">
        <v>350</v>
      </c>
      <c r="E396" s="1">
        <v>5872</v>
      </c>
      <c r="G396" s="1">
        <v>1100</v>
      </c>
    </row>
    <row r="397" spans="1:7" s="1" customFormat="1" ht="11.25">
      <c r="A397" s="1">
        <v>389</v>
      </c>
      <c r="B397" s="91">
        <v>38982</v>
      </c>
      <c r="C397" s="1" t="s">
        <v>282</v>
      </c>
      <c r="D397" s="131" t="s">
        <v>283</v>
      </c>
      <c r="E397" s="1">
        <v>4623734</v>
      </c>
      <c r="G397" s="1">
        <v>3935</v>
      </c>
    </row>
    <row r="398" spans="1:7" s="1" customFormat="1" ht="11.25">
      <c r="A398" s="1">
        <v>390</v>
      </c>
      <c r="B398" s="91">
        <v>38985</v>
      </c>
      <c r="C398" s="1" t="s">
        <v>282</v>
      </c>
      <c r="D398" s="131" t="s">
        <v>283</v>
      </c>
      <c r="E398" s="1">
        <v>4811223</v>
      </c>
      <c r="G398" s="1">
        <v>4145</v>
      </c>
    </row>
    <row r="399" spans="1:7" s="1" customFormat="1" ht="11.25">
      <c r="A399" s="1">
        <v>391</v>
      </c>
      <c r="B399" s="91">
        <v>39017</v>
      </c>
      <c r="C399" s="1" t="s">
        <v>282</v>
      </c>
      <c r="D399" s="131" t="s">
        <v>283</v>
      </c>
      <c r="E399" s="1">
        <v>4952146</v>
      </c>
      <c r="G399" s="1">
        <v>4715</v>
      </c>
    </row>
    <row r="400" spans="1:7" s="1" customFormat="1" ht="11.25">
      <c r="A400" s="1">
        <v>392</v>
      </c>
      <c r="B400" s="91">
        <v>39039</v>
      </c>
      <c r="C400" s="1" t="s">
        <v>360</v>
      </c>
      <c r="D400" s="131" t="s">
        <v>132</v>
      </c>
      <c r="E400" s="1">
        <v>751892</v>
      </c>
      <c r="G400" s="1">
        <v>30000</v>
      </c>
    </row>
    <row r="401" spans="1:7" s="1" customFormat="1" ht="11.25">
      <c r="A401" s="1">
        <v>393</v>
      </c>
      <c r="B401" s="91">
        <v>39043</v>
      </c>
      <c r="C401" s="1" t="s">
        <v>282</v>
      </c>
      <c r="D401" s="131" t="s">
        <v>283</v>
      </c>
      <c r="E401" s="1">
        <v>4590670</v>
      </c>
      <c r="G401" s="1">
        <v>4260</v>
      </c>
    </row>
    <row r="402" spans="1:7" s="1" customFormat="1" ht="11.25">
      <c r="A402" s="1">
        <v>394</v>
      </c>
      <c r="B402" s="91">
        <v>39043</v>
      </c>
      <c r="C402" s="1" t="s">
        <v>348</v>
      </c>
      <c r="D402" s="131" t="s">
        <v>347</v>
      </c>
      <c r="E402" s="1">
        <v>82374</v>
      </c>
      <c r="G402" s="1">
        <v>5000</v>
      </c>
    </row>
    <row r="403" spans="1:7" s="117" customFormat="1" ht="11.25">
      <c r="A403" s="117">
        <v>395</v>
      </c>
      <c r="B403" s="118">
        <v>39047</v>
      </c>
      <c r="C403" s="117" t="s">
        <v>282</v>
      </c>
      <c r="D403" s="142" t="s">
        <v>283</v>
      </c>
      <c r="E403" s="117">
        <v>5004252</v>
      </c>
      <c r="G403" s="117">
        <v>4260</v>
      </c>
    </row>
    <row r="404" spans="1:7" s="117" customFormat="1" ht="11.25">
      <c r="A404" s="117">
        <v>396</v>
      </c>
      <c r="B404" s="118">
        <v>39089</v>
      </c>
      <c r="C404" s="117" t="s">
        <v>284</v>
      </c>
      <c r="D404" s="142" t="s">
        <v>132</v>
      </c>
      <c r="E404" s="117">
        <v>224631</v>
      </c>
      <c r="G404" s="117">
        <v>25000</v>
      </c>
    </row>
    <row r="405" spans="1:7" s="117" customFormat="1" ht="11.25">
      <c r="A405" s="117">
        <v>397</v>
      </c>
      <c r="B405" s="118">
        <v>39109</v>
      </c>
      <c r="C405" s="117" t="s">
        <v>361</v>
      </c>
      <c r="D405" s="142" t="s">
        <v>132</v>
      </c>
      <c r="E405" s="117">
        <v>751896</v>
      </c>
      <c r="G405" s="117">
        <v>30000</v>
      </c>
    </row>
    <row r="406" spans="1:7" s="117" customFormat="1" ht="11.25">
      <c r="A406" s="117">
        <v>398</v>
      </c>
      <c r="B406" s="118">
        <v>39121</v>
      </c>
      <c r="C406" s="117" t="s">
        <v>284</v>
      </c>
      <c r="D406" s="142" t="s">
        <v>132</v>
      </c>
      <c r="E406" s="117">
        <v>224633</v>
      </c>
      <c r="G406" s="117">
        <v>25000</v>
      </c>
    </row>
    <row r="407" spans="1:7" s="117" customFormat="1" ht="11.25">
      <c r="A407" s="117">
        <v>399</v>
      </c>
      <c r="B407" s="118">
        <v>39128</v>
      </c>
      <c r="C407" s="117" t="s">
        <v>353</v>
      </c>
      <c r="D407" s="142" t="s">
        <v>299</v>
      </c>
      <c r="E407" s="117">
        <v>348019</v>
      </c>
      <c r="G407" s="117">
        <v>10000</v>
      </c>
    </row>
    <row r="408" spans="1:7" s="159" customFormat="1" ht="11.25">
      <c r="A408" s="159">
        <v>400</v>
      </c>
      <c r="B408" s="160">
        <v>39128</v>
      </c>
      <c r="C408" s="159" t="s">
        <v>352</v>
      </c>
      <c r="D408" s="161" t="s">
        <v>299</v>
      </c>
      <c r="E408" s="159">
        <v>348020</v>
      </c>
      <c r="G408" s="159">
        <v>10000</v>
      </c>
    </row>
    <row r="409" spans="1:7" s="117" customFormat="1" ht="11.25">
      <c r="A409" s="117">
        <v>401</v>
      </c>
      <c r="B409" s="118">
        <v>39140</v>
      </c>
      <c r="C409" s="117" t="s">
        <v>354</v>
      </c>
      <c r="D409" s="142" t="s">
        <v>355</v>
      </c>
      <c r="E409" s="117">
        <v>751895</v>
      </c>
      <c r="G409" s="117">
        <v>100000</v>
      </c>
    </row>
    <row r="410" spans="1:7" s="117" customFormat="1" ht="11.25">
      <c r="A410" s="117">
        <v>402</v>
      </c>
      <c r="B410" s="118">
        <v>39140</v>
      </c>
      <c r="C410" s="117" t="s">
        <v>356</v>
      </c>
      <c r="D410" s="142" t="s">
        <v>357</v>
      </c>
      <c r="E410" s="117">
        <v>751897</v>
      </c>
      <c r="G410" s="117">
        <v>80000</v>
      </c>
    </row>
    <row r="411" spans="1:7" s="117" customFormat="1" ht="11.25">
      <c r="A411" s="117">
        <v>403</v>
      </c>
      <c r="B411" s="118">
        <v>39143</v>
      </c>
      <c r="C411" s="117" t="s">
        <v>353</v>
      </c>
      <c r="D411" s="142" t="s">
        <v>299</v>
      </c>
      <c r="E411" s="117">
        <v>348021</v>
      </c>
      <c r="G411" s="117">
        <v>10000</v>
      </c>
    </row>
    <row r="412" spans="1:7" s="117" customFormat="1" ht="11.25">
      <c r="A412" s="117">
        <v>404</v>
      </c>
      <c r="B412" s="118">
        <v>39143</v>
      </c>
      <c r="C412" s="117" t="s">
        <v>352</v>
      </c>
      <c r="D412" s="142" t="s">
        <v>299</v>
      </c>
      <c r="E412" s="117">
        <v>348022</v>
      </c>
      <c r="G412" s="117">
        <v>10000</v>
      </c>
    </row>
    <row r="413" spans="1:7" s="117" customFormat="1" ht="11.25">
      <c r="A413" s="117">
        <v>405</v>
      </c>
      <c r="B413" s="118">
        <v>39151</v>
      </c>
      <c r="C413" s="117" t="s">
        <v>284</v>
      </c>
      <c r="D413" s="142" t="s">
        <v>132</v>
      </c>
      <c r="E413" s="117">
        <v>224634</v>
      </c>
      <c r="G413" s="117">
        <v>25000</v>
      </c>
    </row>
    <row r="414" spans="1:7" s="117" customFormat="1" ht="11.25">
      <c r="A414" s="117">
        <v>406</v>
      </c>
      <c r="B414" s="118">
        <v>39155</v>
      </c>
      <c r="C414" s="117" t="s">
        <v>353</v>
      </c>
      <c r="D414" s="142" t="s">
        <v>299</v>
      </c>
      <c r="E414" s="117">
        <v>348023</v>
      </c>
      <c r="G414" s="117">
        <v>10000</v>
      </c>
    </row>
    <row r="415" spans="1:7" s="117" customFormat="1" ht="11.25">
      <c r="A415" s="117">
        <v>407</v>
      </c>
      <c r="B415" s="118">
        <v>39155</v>
      </c>
      <c r="C415" s="117" t="s">
        <v>352</v>
      </c>
      <c r="D415" s="142" t="s">
        <v>299</v>
      </c>
      <c r="E415" s="117">
        <v>348024</v>
      </c>
      <c r="G415" s="117">
        <v>10000</v>
      </c>
    </row>
    <row r="416" spans="1:7" s="117" customFormat="1" ht="11.25">
      <c r="A416" s="117">
        <v>408</v>
      </c>
      <c r="B416" s="118">
        <v>39171</v>
      </c>
      <c r="C416" s="117" t="s">
        <v>353</v>
      </c>
      <c r="D416" s="142" t="s">
        <v>299</v>
      </c>
      <c r="E416" s="117">
        <v>348025</v>
      </c>
      <c r="G416" s="117">
        <v>10000</v>
      </c>
    </row>
    <row r="417" spans="1:7" s="117" customFormat="1" ht="12" thickBot="1">
      <c r="A417" s="117">
        <v>409</v>
      </c>
      <c r="B417" s="118">
        <v>39171</v>
      </c>
      <c r="C417" s="117" t="s">
        <v>352</v>
      </c>
      <c r="D417" s="142" t="s">
        <v>299</v>
      </c>
      <c r="E417" s="117">
        <v>348026</v>
      </c>
      <c r="G417" s="117">
        <v>10000</v>
      </c>
    </row>
    <row r="418" spans="1:8" s="172" customFormat="1" ht="19.5" customHeight="1" thickBot="1" thickTop="1">
      <c r="A418" s="171" t="s">
        <v>7</v>
      </c>
      <c r="B418" s="172" t="s">
        <v>0</v>
      </c>
      <c r="C418" s="172" t="s">
        <v>1</v>
      </c>
      <c r="D418" s="172" t="s">
        <v>2</v>
      </c>
      <c r="E418" s="172" t="s">
        <v>3</v>
      </c>
      <c r="F418" s="172" t="s">
        <v>4</v>
      </c>
      <c r="G418" s="172" t="s">
        <v>46</v>
      </c>
      <c r="H418" s="172" t="s">
        <v>5</v>
      </c>
    </row>
    <row r="419" spans="1:7" s="117" customFormat="1" ht="12" thickTop="1">
      <c r="A419" s="117">
        <v>410</v>
      </c>
      <c r="B419" s="118">
        <v>39177</v>
      </c>
      <c r="C419" s="117" t="s">
        <v>353</v>
      </c>
      <c r="D419" s="142" t="s">
        <v>299</v>
      </c>
      <c r="E419" s="117">
        <v>348027</v>
      </c>
      <c r="G419" s="117">
        <v>10000</v>
      </c>
    </row>
    <row r="420" spans="1:7" s="117" customFormat="1" ht="11.25">
      <c r="A420" s="117">
        <v>411</v>
      </c>
      <c r="B420" s="118">
        <v>39177</v>
      </c>
      <c r="C420" s="117" t="s">
        <v>352</v>
      </c>
      <c r="D420" s="142" t="s">
        <v>299</v>
      </c>
      <c r="E420" s="117">
        <v>348028</v>
      </c>
      <c r="G420" s="117">
        <v>10000</v>
      </c>
    </row>
    <row r="421" spans="1:7" s="117" customFormat="1" ht="11.25">
      <c r="A421" s="117">
        <v>412</v>
      </c>
      <c r="B421" s="118">
        <v>39183</v>
      </c>
      <c r="C421" s="117" t="s">
        <v>284</v>
      </c>
      <c r="D421" s="142" t="s">
        <v>132</v>
      </c>
      <c r="E421" s="117">
        <v>224641</v>
      </c>
      <c r="G421" s="117">
        <v>25000</v>
      </c>
    </row>
    <row r="422" spans="1:7" s="1" customFormat="1" ht="11.25">
      <c r="A422" s="1">
        <v>413</v>
      </c>
      <c r="B422" s="91">
        <v>39192</v>
      </c>
      <c r="C422" s="1" t="s">
        <v>341</v>
      </c>
      <c r="D422" s="131" t="s">
        <v>307</v>
      </c>
      <c r="E422" s="1">
        <v>143</v>
      </c>
      <c r="G422" s="1">
        <v>400000</v>
      </c>
    </row>
    <row r="423" spans="1:7" s="117" customFormat="1" ht="11.25">
      <c r="A423" s="117">
        <v>414</v>
      </c>
      <c r="B423" s="118">
        <v>39197</v>
      </c>
      <c r="C423" s="117" t="s">
        <v>353</v>
      </c>
      <c r="D423" s="142" t="s">
        <v>299</v>
      </c>
      <c r="E423" s="117">
        <v>348029</v>
      </c>
      <c r="G423" s="117">
        <v>10000</v>
      </c>
    </row>
    <row r="424" spans="1:7" s="117" customFormat="1" ht="11.25">
      <c r="A424" s="117">
        <v>415</v>
      </c>
      <c r="B424" s="118">
        <v>39209</v>
      </c>
      <c r="C424" s="117" t="s">
        <v>284</v>
      </c>
      <c r="D424" s="142" t="s">
        <v>132</v>
      </c>
      <c r="E424" s="117">
        <v>224642</v>
      </c>
      <c r="G424" s="117">
        <v>25000</v>
      </c>
    </row>
    <row r="425" spans="1:7" s="117" customFormat="1" ht="11.25">
      <c r="A425" s="117">
        <v>416</v>
      </c>
      <c r="B425" s="118">
        <v>39197</v>
      </c>
      <c r="C425" s="117" t="s">
        <v>352</v>
      </c>
      <c r="D425" s="142" t="s">
        <v>299</v>
      </c>
      <c r="E425" s="117">
        <v>348030</v>
      </c>
      <c r="G425" s="117">
        <v>10000</v>
      </c>
    </row>
    <row r="426" spans="1:7" s="117" customFormat="1" ht="11.25">
      <c r="A426" s="117">
        <v>417</v>
      </c>
      <c r="B426" s="118">
        <v>39211</v>
      </c>
      <c r="C426" s="117" t="s">
        <v>353</v>
      </c>
      <c r="D426" s="142" t="s">
        <v>299</v>
      </c>
      <c r="E426" s="117">
        <v>348031</v>
      </c>
      <c r="G426" s="117">
        <v>10000</v>
      </c>
    </row>
    <row r="427" spans="1:7" s="117" customFormat="1" ht="11.25">
      <c r="A427" s="117">
        <v>418</v>
      </c>
      <c r="B427" s="118">
        <v>39211</v>
      </c>
      <c r="C427" s="117" t="s">
        <v>352</v>
      </c>
      <c r="D427" s="142" t="s">
        <v>299</v>
      </c>
      <c r="E427" s="117">
        <v>348032</v>
      </c>
      <c r="G427" s="117">
        <v>10000</v>
      </c>
    </row>
    <row r="428" spans="1:7" s="1" customFormat="1" ht="11.25">
      <c r="A428" s="1">
        <v>419</v>
      </c>
      <c r="B428" s="91">
        <v>39220</v>
      </c>
      <c r="C428" s="1" t="s">
        <v>342</v>
      </c>
      <c r="D428" s="131" t="s">
        <v>307</v>
      </c>
      <c r="E428" s="1">
        <v>144</v>
      </c>
      <c r="G428" s="1">
        <v>400000</v>
      </c>
    </row>
    <row r="429" spans="1:7" s="117" customFormat="1" ht="11.25">
      <c r="A429" s="117">
        <v>420</v>
      </c>
      <c r="B429" s="118">
        <v>39233</v>
      </c>
      <c r="C429" s="117" t="s">
        <v>353</v>
      </c>
      <c r="D429" s="142" t="s">
        <v>299</v>
      </c>
      <c r="E429" s="117">
        <v>348033</v>
      </c>
      <c r="G429" s="117">
        <v>10000</v>
      </c>
    </row>
    <row r="430" spans="1:7" s="117" customFormat="1" ht="11.25">
      <c r="A430" s="117">
        <v>421</v>
      </c>
      <c r="B430" s="118">
        <v>39233</v>
      </c>
      <c r="C430" s="117" t="s">
        <v>352</v>
      </c>
      <c r="D430" s="142" t="s">
        <v>299</v>
      </c>
      <c r="E430" s="117">
        <v>348034</v>
      </c>
      <c r="G430" s="117">
        <v>10000</v>
      </c>
    </row>
    <row r="431" spans="1:7" s="117" customFormat="1" ht="11.25">
      <c r="A431" s="117">
        <v>422</v>
      </c>
      <c r="B431" s="118">
        <v>39234</v>
      </c>
      <c r="C431" s="117" t="s">
        <v>353</v>
      </c>
      <c r="D431" s="142" t="s">
        <v>299</v>
      </c>
      <c r="E431" s="117">
        <v>348035</v>
      </c>
      <c r="G431" s="117">
        <v>10000</v>
      </c>
    </row>
    <row r="432" spans="1:7" s="117" customFormat="1" ht="11.25">
      <c r="A432" s="117">
        <v>423</v>
      </c>
      <c r="B432" s="118">
        <v>39234</v>
      </c>
      <c r="C432" s="117" t="s">
        <v>352</v>
      </c>
      <c r="D432" s="142" t="s">
        <v>299</v>
      </c>
      <c r="E432" s="117">
        <v>348036</v>
      </c>
      <c r="G432" s="117">
        <v>10000</v>
      </c>
    </row>
    <row r="433" spans="1:7" s="117" customFormat="1" ht="11.25">
      <c r="A433" s="117">
        <v>424</v>
      </c>
      <c r="B433" s="118">
        <v>39248</v>
      </c>
      <c r="C433" s="117" t="s">
        <v>353</v>
      </c>
      <c r="D433" s="142" t="s">
        <v>299</v>
      </c>
      <c r="E433" s="117">
        <v>348033</v>
      </c>
      <c r="G433" s="117">
        <v>10000</v>
      </c>
    </row>
    <row r="434" spans="1:7" s="117" customFormat="1" ht="11.25">
      <c r="A434" s="117">
        <v>425</v>
      </c>
      <c r="B434" s="118">
        <v>39248</v>
      </c>
      <c r="C434" s="117" t="s">
        <v>352</v>
      </c>
      <c r="D434" s="142" t="s">
        <v>299</v>
      </c>
      <c r="E434" s="117">
        <v>348034</v>
      </c>
      <c r="G434" s="117">
        <v>10000</v>
      </c>
    </row>
    <row r="435" ht="12.75">
      <c r="G435">
        <f>SUM(G3:G434)</f>
        <v>5856695.8</v>
      </c>
    </row>
  </sheetData>
  <sheetProtection/>
  <printOptions gridLines="1"/>
  <pageMargins left="0.1968503937007874" right="0.1968503937007874" top="1.2598425196850394" bottom="0.9448818897637796" header="0.5118110236220472" footer="0"/>
  <pageSetup horizontalDpi="300" verticalDpi="300" orientation="portrait" paperSize="9" r:id="rId1"/>
  <headerFooter alignWithMargins="0">
    <oddHeader>&amp;CASOCOVIRENAS
PROYECTO PNUD
REPORTE CRONOLOGICO DE GASTOS
FASE II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I11" sqref="I11"/>
    </sheetView>
  </sheetViews>
  <sheetFormatPr defaultColWidth="11.421875" defaultRowHeight="12.75"/>
  <cols>
    <col min="3" max="3" width="24.57421875" style="0" customWidth="1"/>
  </cols>
  <sheetData>
    <row r="2" spans="2:7" s="51" customFormat="1" ht="11.25">
      <c r="B2" s="52">
        <v>38668</v>
      </c>
      <c r="C2" s="51" t="s">
        <v>116</v>
      </c>
      <c r="D2" s="51" t="s">
        <v>119</v>
      </c>
      <c r="E2" s="51">
        <v>12</v>
      </c>
      <c r="G2" s="51">
        <v>1280</v>
      </c>
    </row>
    <row r="3" spans="2:7" s="51" customFormat="1" ht="11.25">
      <c r="B3" s="52">
        <v>38668</v>
      </c>
      <c r="C3" s="51" t="s">
        <v>95</v>
      </c>
      <c r="D3" s="51" t="s">
        <v>120</v>
      </c>
      <c r="E3" s="51">
        <v>77623</v>
      </c>
      <c r="G3" s="103">
        <v>36000</v>
      </c>
    </row>
    <row r="4" spans="2:7" s="51" customFormat="1" ht="11.25">
      <c r="B4" s="52">
        <v>38668</v>
      </c>
      <c r="C4" s="51" t="s">
        <v>97</v>
      </c>
      <c r="D4" s="51" t="s">
        <v>119</v>
      </c>
      <c r="E4" s="51">
        <v>110260</v>
      </c>
      <c r="G4" s="103">
        <v>40000</v>
      </c>
    </row>
    <row r="5" spans="2:7" s="51" customFormat="1" ht="11.25">
      <c r="B5" s="52">
        <v>38668</v>
      </c>
      <c r="C5" s="51" t="s">
        <v>96</v>
      </c>
      <c r="D5" s="51" t="s">
        <v>120</v>
      </c>
      <c r="E5" s="51">
        <v>110259</v>
      </c>
      <c r="G5" s="103">
        <v>1500</v>
      </c>
    </row>
    <row r="6" spans="2:7" s="51" customFormat="1" ht="11.25">
      <c r="B6" s="52">
        <v>38668</v>
      </c>
      <c r="C6" s="51" t="s">
        <v>99</v>
      </c>
      <c r="D6" s="51" t="s">
        <v>119</v>
      </c>
      <c r="E6" s="51">
        <v>692375</v>
      </c>
      <c r="G6" s="103">
        <v>10000</v>
      </c>
    </row>
    <row r="7" spans="2:7" s="51" customFormat="1" ht="11.25">
      <c r="B7" s="52">
        <v>38668</v>
      </c>
      <c r="C7" s="51" t="s">
        <v>97</v>
      </c>
      <c r="D7" s="51" t="s">
        <v>119</v>
      </c>
      <c r="E7" s="51">
        <v>692377</v>
      </c>
      <c r="G7" s="103">
        <v>15000</v>
      </c>
    </row>
    <row r="8" spans="2:7" s="51" customFormat="1" ht="11.25">
      <c r="B8" s="52">
        <v>38668</v>
      </c>
      <c r="C8" s="51" t="s">
        <v>100</v>
      </c>
      <c r="D8" s="51" t="s">
        <v>119</v>
      </c>
      <c r="E8" s="51">
        <v>692378</v>
      </c>
      <c r="G8" s="103">
        <v>10000</v>
      </c>
    </row>
    <row r="9" spans="2:7" s="2" customFormat="1" ht="11.25">
      <c r="B9" s="3">
        <v>38683</v>
      </c>
      <c r="C9" s="2" t="s">
        <v>97</v>
      </c>
      <c r="D9" s="2" t="s">
        <v>119</v>
      </c>
      <c r="E9" s="2">
        <v>110261</v>
      </c>
      <c r="G9" s="103">
        <v>30000</v>
      </c>
    </row>
    <row r="10" spans="2:7" s="2" customFormat="1" ht="11.25">
      <c r="B10" s="3">
        <v>38683</v>
      </c>
      <c r="C10" s="2" t="s">
        <v>103</v>
      </c>
      <c r="D10" s="2" t="s">
        <v>120</v>
      </c>
      <c r="E10" s="2">
        <v>751878</v>
      </c>
      <c r="G10" s="103">
        <v>35000</v>
      </c>
    </row>
    <row r="11" spans="2:7" s="2" customFormat="1" ht="11.25">
      <c r="B11" s="3">
        <v>38683</v>
      </c>
      <c r="C11" s="2" t="s">
        <v>104</v>
      </c>
      <c r="D11" s="2" t="s">
        <v>119</v>
      </c>
      <c r="E11" s="2">
        <v>751883</v>
      </c>
      <c r="G11" s="103">
        <v>10000</v>
      </c>
    </row>
    <row r="12" spans="2:7" s="2" customFormat="1" ht="11.25">
      <c r="B12" s="3">
        <v>38683</v>
      </c>
      <c r="C12" s="2" t="s">
        <v>105</v>
      </c>
      <c r="D12" s="2" t="s">
        <v>120</v>
      </c>
      <c r="E12" s="2">
        <v>110262</v>
      </c>
      <c r="G12" s="103">
        <v>1500</v>
      </c>
    </row>
    <row r="13" spans="2:7" s="2" customFormat="1" ht="11.25">
      <c r="B13" s="3">
        <v>38683</v>
      </c>
      <c r="C13" s="2" t="s">
        <v>106</v>
      </c>
      <c r="D13" s="2" t="s">
        <v>121</v>
      </c>
      <c r="E13" s="2">
        <v>110263</v>
      </c>
      <c r="G13" s="103">
        <v>3500</v>
      </c>
    </row>
    <row r="14" ht="12.75">
      <c r="G14">
        <f>SUM(G2:G13)</f>
        <v>193780</v>
      </c>
    </row>
  </sheetData>
  <sheetProtection/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48"/>
  <sheetViews>
    <sheetView zoomScale="150" zoomScaleNormal="150" zoomScalePageLayoutView="0" workbookViewId="0" topLeftCell="A432">
      <selection activeCell="A451" sqref="A451"/>
    </sheetView>
  </sheetViews>
  <sheetFormatPr defaultColWidth="11.421875" defaultRowHeight="12.75"/>
  <cols>
    <col min="1" max="1" width="6.28125" style="0" customWidth="1"/>
    <col min="2" max="2" width="11.57421875" style="0" customWidth="1"/>
    <col min="3" max="3" width="42.7109375" style="0" customWidth="1"/>
    <col min="4" max="4" width="9.8515625" style="0" customWidth="1"/>
    <col min="5" max="5" width="9.140625" style="0" customWidth="1"/>
    <col min="6" max="6" width="11.8515625" style="0" customWidth="1"/>
    <col min="8" max="8" width="12.00390625" style="0" bestFit="1" customWidth="1"/>
  </cols>
  <sheetData>
    <row r="1" spans="1:6" s="50" customFormat="1" ht="22.5" customHeight="1" thickBot="1">
      <c r="A1" s="50" t="s">
        <v>7</v>
      </c>
      <c r="B1" s="50" t="s">
        <v>0</v>
      </c>
      <c r="C1" s="50" t="s">
        <v>1</v>
      </c>
      <c r="D1" s="50" t="s">
        <v>2</v>
      </c>
      <c r="E1" s="50" t="s">
        <v>3</v>
      </c>
      <c r="F1" s="50" t="s">
        <v>46</v>
      </c>
    </row>
    <row r="2" spans="1:6" s="137" customFormat="1" ht="15" customHeight="1" thickTop="1">
      <c r="A2" s="137" t="s">
        <v>304</v>
      </c>
      <c r="D2" s="156" t="s">
        <v>247</v>
      </c>
      <c r="F2" s="157">
        <v>509073</v>
      </c>
    </row>
    <row r="3" spans="1:12" s="1" customFormat="1" ht="11.25">
      <c r="A3" s="1">
        <v>1</v>
      </c>
      <c r="B3" s="91">
        <v>38431</v>
      </c>
      <c r="C3" s="1" t="s">
        <v>6</v>
      </c>
      <c r="D3" s="131" t="s">
        <v>8</v>
      </c>
      <c r="E3" s="1">
        <v>1288</v>
      </c>
      <c r="F3" s="1">
        <v>265</v>
      </c>
      <c r="H3" s="1">
        <v>509073</v>
      </c>
      <c r="K3" s="1">
        <v>509073</v>
      </c>
      <c r="L3" s="1">
        <v>509073</v>
      </c>
    </row>
    <row r="4" spans="1:12" s="1" customFormat="1" ht="11.25">
      <c r="A4" s="1">
        <v>2</v>
      </c>
      <c r="B4" s="91">
        <v>38440</v>
      </c>
      <c r="C4" s="1" t="s">
        <v>19</v>
      </c>
      <c r="D4" s="131" t="s">
        <v>14</v>
      </c>
      <c r="E4" s="1">
        <v>211104</v>
      </c>
      <c r="F4" s="114">
        <v>4000</v>
      </c>
      <c r="H4" s="1">
        <v>156155</v>
      </c>
      <c r="K4" s="1">
        <v>156155</v>
      </c>
      <c r="L4" s="1">
        <v>156155</v>
      </c>
    </row>
    <row r="5" spans="1:12" s="1" customFormat="1" ht="11.25">
      <c r="A5" s="1">
        <v>3</v>
      </c>
      <c r="B5" s="91">
        <v>38442</v>
      </c>
      <c r="C5" s="1" t="s">
        <v>22</v>
      </c>
      <c r="D5" s="131" t="s">
        <v>8</v>
      </c>
      <c r="E5" s="1">
        <v>192628</v>
      </c>
      <c r="F5" s="114">
        <v>7810</v>
      </c>
      <c r="H5" s="1">
        <v>907123</v>
      </c>
      <c r="K5" s="1">
        <v>907123</v>
      </c>
      <c r="L5" s="1">
        <v>1112123</v>
      </c>
    </row>
    <row r="6" spans="1:12" s="1" customFormat="1" ht="11.25">
      <c r="A6" s="1">
        <v>4</v>
      </c>
      <c r="B6" s="91">
        <v>38443</v>
      </c>
      <c r="C6" s="1" t="s">
        <v>35</v>
      </c>
      <c r="D6" s="131" t="s">
        <v>8</v>
      </c>
      <c r="E6" s="115" t="s">
        <v>18</v>
      </c>
      <c r="F6" s="114">
        <v>1197.8</v>
      </c>
      <c r="H6" s="1">
        <v>249292</v>
      </c>
      <c r="K6" s="1">
        <v>249292</v>
      </c>
      <c r="L6" s="1">
        <v>249292</v>
      </c>
    </row>
    <row r="7" spans="1:12" s="1" customFormat="1" ht="11.25">
      <c r="A7" s="1">
        <v>5</v>
      </c>
      <c r="B7" s="91">
        <v>38443</v>
      </c>
      <c r="C7" s="1" t="s">
        <v>23</v>
      </c>
      <c r="D7" s="131" t="s">
        <v>8</v>
      </c>
      <c r="E7" s="1">
        <v>141827</v>
      </c>
      <c r="F7" s="114">
        <v>3192</v>
      </c>
      <c r="H7" s="1">
        <v>32040</v>
      </c>
      <c r="K7" s="1">
        <v>32040</v>
      </c>
      <c r="L7" s="1">
        <v>32040</v>
      </c>
    </row>
    <row r="8" spans="1:12" s="1" customFormat="1" ht="11.25">
      <c r="A8" s="1">
        <v>6</v>
      </c>
      <c r="B8" s="91">
        <v>38444</v>
      </c>
      <c r="C8" s="1" t="s">
        <v>24</v>
      </c>
      <c r="D8" s="131" t="s">
        <v>8</v>
      </c>
      <c r="E8" s="1">
        <v>141844</v>
      </c>
      <c r="F8" s="114">
        <v>800</v>
      </c>
      <c r="H8" s="1">
        <v>84580</v>
      </c>
      <c r="K8" s="1">
        <v>84580</v>
      </c>
      <c r="L8" s="1">
        <v>84580</v>
      </c>
    </row>
    <row r="9" spans="1:12" s="1" customFormat="1" ht="11.25">
      <c r="A9" s="1">
        <v>7</v>
      </c>
      <c r="B9" s="91">
        <v>38444</v>
      </c>
      <c r="C9" s="1" t="s">
        <v>25</v>
      </c>
      <c r="D9" s="131" t="s">
        <v>8</v>
      </c>
      <c r="E9" s="1">
        <v>141918</v>
      </c>
      <c r="F9" s="114">
        <v>4240</v>
      </c>
      <c r="H9" s="1">
        <v>168665</v>
      </c>
      <c r="K9" s="1">
        <v>168665</v>
      </c>
      <c r="L9" s="1">
        <v>168665</v>
      </c>
    </row>
    <row r="10" spans="1:12" s="1" customFormat="1" ht="11.25">
      <c r="A10" s="1">
        <v>8</v>
      </c>
      <c r="B10" s="91">
        <v>38446</v>
      </c>
      <c r="C10" s="1" t="s">
        <v>26</v>
      </c>
      <c r="D10" s="131" t="s">
        <v>8</v>
      </c>
      <c r="E10" s="1">
        <v>207</v>
      </c>
      <c r="F10" s="114">
        <v>265</v>
      </c>
      <c r="H10" s="1">
        <v>68165</v>
      </c>
      <c r="K10" s="1">
        <v>68165</v>
      </c>
      <c r="L10" s="1">
        <v>68165</v>
      </c>
    </row>
    <row r="11" spans="1:12" s="1" customFormat="1" ht="11.25">
      <c r="A11" s="1">
        <v>9</v>
      </c>
      <c r="B11" s="91">
        <v>38448</v>
      </c>
      <c r="C11" s="1" t="s">
        <v>36</v>
      </c>
      <c r="D11" s="131" t="s">
        <v>14</v>
      </c>
      <c r="E11" s="1">
        <v>5695</v>
      </c>
      <c r="F11" s="114">
        <v>10382</v>
      </c>
      <c r="H11" s="1">
        <v>193780</v>
      </c>
      <c r="K11" s="1">
        <v>193780</v>
      </c>
      <c r="L11" s="1">
        <v>193780</v>
      </c>
    </row>
    <row r="12" spans="1:12" s="1" customFormat="1" ht="11.25">
      <c r="A12" s="1">
        <v>10</v>
      </c>
      <c r="B12" s="91">
        <v>38456</v>
      </c>
      <c r="C12" s="1" t="s">
        <v>40</v>
      </c>
      <c r="D12" s="131" t="s">
        <v>8</v>
      </c>
      <c r="E12" s="1">
        <v>144461</v>
      </c>
      <c r="F12" s="114">
        <v>547</v>
      </c>
      <c r="H12" s="1">
        <v>162485</v>
      </c>
      <c r="K12" s="1">
        <v>362485</v>
      </c>
      <c r="L12" s="1">
        <v>362485</v>
      </c>
    </row>
    <row r="13" spans="1:12" s="1" customFormat="1" ht="11.25">
      <c r="A13" s="1">
        <v>11</v>
      </c>
      <c r="B13" s="91">
        <v>38456</v>
      </c>
      <c r="C13" s="1" t="s">
        <v>41</v>
      </c>
      <c r="D13" s="131" t="s">
        <v>8</v>
      </c>
      <c r="E13" s="1">
        <v>144555</v>
      </c>
      <c r="F13" s="114">
        <v>480</v>
      </c>
      <c r="H13" s="1">
        <v>50000</v>
      </c>
      <c r="K13" s="1">
        <v>50000</v>
      </c>
      <c r="L13" s="1">
        <v>50000</v>
      </c>
    </row>
    <row r="14" spans="1:12" s="1" customFormat="1" ht="11.25">
      <c r="A14" s="1">
        <v>12</v>
      </c>
      <c r="B14" s="91">
        <v>38457</v>
      </c>
      <c r="C14" s="1" t="s">
        <v>42</v>
      </c>
      <c r="D14" s="131" t="s">
        <v>8</v>
      </c>
      <c r="E14" s="1">
        <v>954</v>
      </c>
      <c r="F14" s="114">
        <v>2000</v>
      </c>
      <c r="H14" s="1">
        <v>29935</v>
      </c>
      <c r="K14" s="1">
        <v>29935</v>
      </c>
      <c r="L14" s="1">
        <v>29935</v>
      </c>
    </row>
    <row r="15" spans="1:12" s="1" customFormat="1" ht="11.25">
      <c r="A15" s="1">
        <v>13</v>
      </c>
      <c r="B15" s="91">
        <v>38499</v>
      </c>
      <c r="C15" s="1" t="s">
        <v>56</v>
      </c>
      <c r="D15" s="131" t="s">
        <v>8</v>
      </c>
      <c r="E15" s="1">
        <v>262332</v>
      </c>
      <c r="F15" s="114">
        <v>665</v>
      </c>
      <c r="H15" s="1">
        <v>921805</v>
      </c>
      <c r="K15" s="1">
        <v>921805</v>
      </c>
      <c r="L15" s="1">
        <v>921805</v>
      </c>
    </row>
    <row r="16" spans="1:12" s="1" customFormat="1" ht="11.25">
      <c r="A16" s="1">
        <v>14</v>
      </c>
      <c r="B16" s="91">
        <v>38548</v>
      </c>
      <c r="C16" s="1" t="s">
        <v>56</v>
      </c>
      <c r="D16" s="131" t="s">
        <v>8</v>
      </c>
      <c r="E16" s="1">
        <v>53333</v>
      </c>
      <c r="F16" s="114">
        <v>18130</v>
      </c>
      <c r="H16" s="1">
        <v>341914</v>
      </c>
      <c r="K16" s="1">
        <v>341914</v>
      </c>
      <c r="L16" s="1">
        <v>341914</v>
      </c>
    </row>
    <row r="17" spans="1:12" s="1" customFormat="1" ht="11.25">
      <c r="A17" s="1">
        <v>15</v>
      </c>
      <c r="B17" s="91">
        <v>38583</v>
      </c>
      <c r="C17" s="1" t="s">
        <v>343</v>
      </c>
      <c r="D17" s="131" t="s">
        <v>162</v>
      </c>
      <c r="E17" s="1">
        <v>53893</v>
      </c>
      <c r="F17" s="1">
        <v>15790</v>
      </c>
      <c r="H17" s="1">
        <v>606408</v>
      </c>
      <c r="K17" s="1">
        <v>606408</v>
      </c>
      <c r="L17" s="1">
        <v>606408</v>
      </c>
    </row>
    <row r="18" spans="1:12" s="1" customFormat="1" ht="11.25">
      <c r="A18" s="1">
        <v>16</v>
      </c>
      <c r="B18" s="91">
        <v>38583</v>
      </c>
      <c r="C18" s="1" t="s">
        <v>57</v>
      </c>
      <c r="D18" s="131" t="s">
        <v>162</v>
      </c>
      <c r="E18" s="1">
        <v>4341</v>
      </c>
      <c r="F18" s="1">
        <v>250</v>
      </c>
      <c r="H18" s="1">
        <v>101620</v>
      </c>
      <c r="K18" s="1">
        <v>101620</v>
      </c>
      <c r="L18" s="1">
        <v>101620</v>
      </c>
    </row>
    <row r="19" spans="1:12" s="1" customFormat="1" ht="11.25">
      <c r="A19" s="1">
        <v>17</v>
      </c>
      <c r="B19" s="91">
        <v>38583</v>
      </c>
      <c r="C19" s="1" t="s">
        <v>57</v>
      </c>
      <c r="D19" s="131" t="s">
        <v>162</v>
      </c>
      <c r="E19" s="1">
        <v>4342</v>
      </c>
      <c r="F19" s="1">
        <v>1000</v>
      </c>
      <c r="H19" s="1">
        <v>800000</v>
      </c>
      <c r="K19" s="1">
        <v>800000</v>
      </c>
      <c r="L19" s="1">
        <v>800000</v>
      </c>
    </row>
    <row r="20" spans="1:12" s="1" customFormat="1" ht="12" customHeight="1">
      <c r="A20" s="1">
        <v>18</v>
      </c>
      <c r="B20" s="91">
        <v>38596</v>
      </c>
      <c r="C20" s="1" t="s">
        <v>82</v>
      </c>
      <c r="D20" s="131" t="s">
        <v>162</v>
      </c>
      <c r="E20" s="1">
        <v>1849</v>
      </c>
      <c r="F20" s="1">
        <v>3750</v>
      </c>
      <c r="H20" s="155">
        <f>SUM(H3:H19)</f>
        <v>5383040</v>
      </c>
      <c r="I20" s="155">
        <v>7774738</v>
      </c>
      <c r="K20" s="1">
        <v>180000</v>
      </c>
      <c r="L20" s="1">
        <v>180000</v>
      </c>
    </row>
    <row r="21" spans="1:12" s="1" customFormat="1" ht="11.25">
      <c r="A21" s="1">
        <v>19</v>
      </c>
      <c r="B21" s="91">
        <v>38612</v>
      </c>
      <c r="C21" s="1" t="s">
        <v>57</v>
      </c>
      <c r="D21" s="131" t="s">
        <v>162</v>
      </c>
      <c r="E21" s="1">
        <v>4402</v>
      </c>
      <c r="F21" s="1">
        <v>970</v>
      </c>
      <c r="H21" s="1">
        <v>1786915.16</v>
      </c>
      <c r="K21" s="1">
        <f>SUM(K3:K20)</f>
        <v>5763040</v>
      </c>
      <c r="L21" s="1">
        <f>SUM(L3:L20)</f>
        <v>5968040</v>
      </c>
    </row>
    <row r="22" spans="1:12" s="1" customFormat="1" ht="12.75">
      <c r="A22" s="1">
        <v>20</v>
      </c>
      <c r="B22" s="91">
        <v>38659</v>
      </c>
      <c r="C22" s="1" t="s">
        <v>91</v>
      </c>
      <c r="D22" s="131" t="s">
        <v>162</v>
      </c>
      <c r="E22" s="1">
        <v>4008799</v>
      </c>
      <c r="F22" s="1">
        <v>6500</v>
      </c>
      <c r="H22" s="155">
        <f>SUM(H20:H21)</f>
        <v>7169955.16</v>
      </c>
      <c r="I22" s="50">
        <v>640783</v>
      </c>
      <c r="K22" s="1">
        <v>1786915.16</v>
      </c>
      <c r="L22" s="1">
        <v>1786915.16</v>
      </c>
    </row>
    <row r="23" spans="1:12" s="1" customFormat="1" ht="11.25">
      <c r="A23" s="1">
        <v>21</v>
      </c>
      <c r="B23" s="91">
        <v>38671</v>
      </c>
      <c r="C23" s="1" t="s">
        <v>101</v>
      </c>
      <c r="D23" s="131" t="s">
        <v>117</v>
      </c>
      <c r="E23" s="1">
        <v>400878410</v>
      </c>
      <c r="F23" s="1">
        <v>9400</v>
      </c>
      <c r="K23" s="1">
        <f>SUM(K21:K22)</f>
        <v>7549955.16</v>
      </c>
      <c r="L23" s="1">
        <f>SUM(L21:L22)</f>
        <v>7754955.16</v>
      </c>
    </row>
    <row r="24" spans="1:8" s="1" customFormat="1" ht="11.25">
      <c r="A24" s="1">
        <v>22</v>
      </c>
      <c r="B24" s="91">
        <v>38674</v>
      </c>
      <c r="C24" s="1" t="s">
        <v>102</v>
      </c>
      <c r="D24" s="131" t="s">
        <v>118</v>
      </c>
      <c r="E24" s="1">
        <v>878387</v>
      </c>
      <c r="F24" s="1">
        <v>32000</v>
      </c>
      <c r="H24" s="1">
        <v>265</v>
      </c>
    </row>
    <row r="25" spans="1:8" s="116" customFormat="1" ht="12.75">
      <c r="A25" s="90">
        <v>23</v>
      </c>
      <c r="B25" s="91">
        <v>38757</v>
      </c>
      <c r="C25" s="1" t="s">
        <v>195</v>
      </c>
      <c r="D25" s="141" t="s">
        <v>196</v>
      </c>
      <c r="E25" s="1">
        <v>511</v>
      </c>
      <c r="F25" s="1">
        <v>12000</v>
      </c>
      <c r="H25" s="114">
        <v>4000</v>
      </c>
    </row>
    <row r="26" spans="1:8" s="116" customFormat="1" ht="12.75">
      <c r="A26" s="1">
        <v>24</v>
      </c>
      <c r="B26" s="91">
        <v>38780</v>
      </c>
      <c r="C26" s="1" t="s">
        <v>203</v>
      </c>
      <c r="D26" s="131" t="s">
        <v>162</v>
      </c>
      <c r="E26" s="1">
        <v>55244</v>
      </c>
      <c r="F26" s="1">
        <v>8500</v>
      </c>
      <c r="H26" s="114">
        <v>7810</v>
      </c>
    </row>
    <row r="27" spans="1:8" s="116" customFormat="1" ht="12.75">
      <c r="A27" s="1">
        <v>25</v>
      </c>
      <c r="B27" s="91">
        <v>38783</v>
      </c>
      <c r="C27" s="1" t="s">
        <v>206</v>
      </c>
      <c r="D27" s="131" t="s">
        <v>205</v>
      </c>
      <c r="E27" s="1">
        <v>11135</v>
      </c>
      <c r="F27" s="1">
        <v>4520</v>
      </c>
      <c r="H27" s="114">
        <v>1197.8</v>
      </c>
    </row>
    <row r="28" spans="1:8" s="90" customFormat="1" ht="11.25">
      <c r="A28" s="90">
        <v>26</v>
      </c>
      <c r="B28" s="89">
        <v>38815</v>
      </c>
      <c r="C28" s="90" t="s">
        <v>56</v>
      </c>
      <c r="D28" s="141" t="s">
        <v>162</v>
      </c>
      <c r="E28" s="90">
        <v>45133</v>
      </c>
      <c r="F28" s="90">
        <v>1200</v>
      </c>
      <c r="H28" s="114">
        <v>3192</v>
      </c>
    </row>
    <row r="29" spans="1:8" s="116" customFormat="1" ht="12.75">
      <c r="A29" s="1">
        <v>27</v>
      </c>
      <c r="B29" s="91">
        <v>38827</v>
      </c>
      <c r="C29" s="1" t="s">
        <v>241</v>
      </c>
      <c r="D29" s="131" t="s">
        <v>162</v>
      </c>
      <c r="E29" s="1">
        <v>4132</v>
      </c>
      <c r="F29" s="1">
        <v>3200</v>
      </c>
      <c r="H29" s="114">
        <v>800</v>
      </c>
    </row>
    <row r="30" spans="1:8" s="116" customFormat="1" ht="12.75">
      <c r="A30" s="1">
        <v>28</v>
      </c>
      <c r="B30" s="91">
        <v>38831</v>
      </c>
      <c r="C30" s="1" t="s">
        <v>56</v>
      </c>
      <c r="D30" s="131" t="s">
        <v>162</v>
      </c>
      <c r="E30" s="1">
        <v>179811</v>
      </c>
      <c r="F30" s="1">
        <v>150</v>
      </c>
      <c r="H30" s="114">
        <v>4240</v>
      </c>
    </row>
    <row r="31" spans="1:8" s="116" customFormat="1" ht="12.75">
      <c r="A31" s="91">
        <v>29</v>
      </c>
      <c r="B31" s="91">
        <v>38832</v>
      </c>
      <c r="C31" s="1" t="s">
        <v>56</v>
      </c>
      <c r="D31" s="131" t="s">
        <v>162</v>
      </c>
      <c r="E31" s="1">
        <v>179836</v>
      </c>
      <c r="F31" s="1">
        <v>315</v>
      </c>
      <c r="H31" s="114">
        <v>265</v>
      </c>
    </row>
    <row r="32" spans="1:8" s="116" customFormat="1" ht="12.75">
      <c r="A32" s="1">
        <v>30</v>
      </c>
      <c r="B32" s="91">
        <v>38833</v>
      </c>
      <c r="C32" s="1" t="s">
        <v>56</v>
      </c>
      <c r="D32" s="131" t="s">
        <v>162</v>
      </c>
      <c r="E32" s="1">
        <v>4147</v>
      </c>
      <c r="F32" s="1">
        <v>290</v>
      </c>
      <c r="H32" s="114">
        <v>10382</v>
      </c>
    </row>
    <row r="33" spans="1:8" s="116" customFormat="1" ht="12.75">
      <c r="A33" s="1">
        <v>31</v>
      </c>
      <c r="B33" s="91">
        <v>38834</v>
      </c>
      <c r="C33" s="1" t="s">
        <v>245</v>
      </c>
      <c r="D33" s="131" t="s">
        <v>290</v>
      </c>
      <c r="E33" s="1">
        <v>3842</v>
      </c>
      <c r="F33" s="1">
        <v>68000</v>
      </c>
      <c r="H33" s="114">
        <v>547</v>
      </c>
    </row>
    <row r="34" spans="1:8" s="116" customFormat="1" ht="12.75">
      <c r="A34" s="1">
        <v>32</v>
      </c>
      <c r="B34" s="91">
        <v>38834</v>
      </c>
      <c r="C34" s="1" t="s">
        <v>246</v>
      </c>
      <c r="D34" s="131" t="s">
        <v>290</v>
      </c>
      <c r="E34" s="1">
        <v>3843</v>
      </c>
      <c r="F34" s="1">
        <v>68000</v>
      </c>
      <c r="H34" s="114">
        <v>480</v>
      </c>
    </row>
    <row r="35" spans="1:8" s="116" customFormat="1" ht="12.75">
      <c r="A35" s="1">
        <v>33</v>
      </c>
      <c r="B35" s="91">
        <v>38835</v>
      </c>
      <c r="C35" s="1" t="s">
        <v>248</v>
      </c>
      <c r="D35" s="131" t="s">
        <v>290</v>
      </c>
      <c r="E35" s="1">
        <v>4841734</v>
      </c>
      <c r="F35" s="1">
        <v>12500</v>
      </c>
      <c r="H35" s="114">
        <v>2000</v>
      </c>
    </row>
    <row r="36" spans="1:8" s="116" customFormat="1" ht="12.75">
      <c r="A36" s="1">
        <v>34</v>
      </c>
      <c r="B36" s="91">
        <v>38835</v>
      </c>
      <c r="C36" s="1" t="s">
        <v>249</v>
      </c>
      <c r="D36" s="131" t="s">
        <v>290</v>
      </c>
      <c r="E36" s="1">
        <v>4841721</v>
      </c>
      <c r="F36" s="1">
        <v>12500</v>
      </c>
      <c r="H36" s="114">
        <v>665</v>
      </c>
    </row>
    <row r="37" spans="1:8" s="116" customFormat="1" ht="12.75">
      <c r="A37" s="1">
        <v>35</v>
      </c>
      <c r="B37" s="91">
        <v>38835</v>
      </c>
      <c r="C37" s="1" t="s">
        <v>56</v>
      </c>
      <c r="D37" s="131" t="s">
        <v>162</v>
      </c>
      <c r="E37" s="1">
        <v>4301</v>
      </c>
      <c r="F37" s="1">
        <v>1600</v>
      </c>
      <c r="H37" s="114">
        <v>18130</v>
      </c>
    </row>
    <row r="38" spans="1:8" s="116" customFormat="1" ht="12.75">
      <c r="A38" s="1">
        <v>36</v>
      </c>
      <c r="B38" s="91">
        <v>38842</v>
      </c>
      <c r="C38" s="1" t="s">
        <v>252</v>
      </c>
      <c r="D38" s="131" t="s">
        <v>291</v>
      </c>
      <c r="E38" s="1">
        <v>456</v>
      </c>
      <c r="F38" s="1">
        <v>116810</v>
      </c>
      <c r="H38" s="1">
        <v>15790</v>
      </c>
    </row>
    <row r="39" spans="1:8" s="116" customFormat="1" ht="12.75">
      <c r="A39" s="1">
        <v>37</v>
      </c>
      <c r="B39" s="91">
        <v>38857</v>
      </c>
      <c r="C39" s="1" t="s">
        <v>245</v>
      </c>
      <c r="D39" s="131" t="s">
        <v>290</v>
      </c>
      <c r="E39" s="1">
        <v>4624</v>
      </c>
      <c r="F39" s="1">
        <v>65000</v>
      </c>
      <c r="H39" s="1">
        <v>250</v>
      </c>
    </row>
    <row r="40" spans="1:8" s="119" customFormat="1" ht="12.75">
      <c r="A40" s="117">
        <v>38</v>
      </c>
      <c r="B40" s="118">
        <v>38867</v>
      </c>
      <c r="C40" s="117" t="s">
        <v>56</v>
      </c>
      <c r="D40" s="142" t="s">
        <v>162</v>
      </c>
      <c r="E40" s="117">
        <v>77</v>
      </c>
      <c r="F40" s="117">
        <v>300</v>
      </c>
      <c r="H40" s="1">
        <v>1000</v>
      </c>
    </row>
    <row r="41" spans="1:8" s="116" customFormat="1" ht="12.75">
      <c r="A41" s="1">
        <v>39</v>
      </c>
      <c r="B41" s="91">
        <v>38965</v>
      </c>
      <c r="C41" s="1" t="s">
        <v>56</v>
      </c>
      <c r="D41" s="131" t="s">
        <v>162</v>
      </c>
      <c r="E41" s="1">
        <v>120665</v>
      </c>
      <c r="F41" s="1">
        <v>5490</v>
      </c>
      <c r="G41" s="1"/>
      <c r="H41" s="1">
        <v>3750</v>
      </c>
    </row>
    <row r="42" spans="1:8" s="116" customFormat="1" ht="12.75">
      <c r="A42" s="1">
        <v>40</v>
      </c>
      <c r="B42" s="91">
        <v>38965</v>
      </c>
      <c r="C42" s="1" t="s">
        <v>56</v>
      </c>
      <c r="D42" s="131" t="s">
        <v>162</v>
      </c>
      <c r="E42" s="1">
        <v>45705</v>
      </c>
      <c r="F42" s="1">
        <v>4475</v>
      </c>
      <c r="G42" s="1"/>
      <c r="H42" s="1">
        <v>970</v>
      </c>
    </row>
    <row r="43" spans="1:8" s="116" customFormat="1" ht="13.5" thickBot="1">
      <c r="A43" s="1">
        <v>41</v>
      </c>
      <c r="B43" s="91">
        <v>38965</v>
      </c>
      <c r="C43" s="1" t="s">
        <v>56</v>
      </c>
      <c r="D43" s="131" t="s">
        <v>162</v>
      </c>
      <c r="E43" s="1">
        <v>7537</v>
      </c>
      <c r="F43" s="1">
        <v>590</v>
      </c>
      <c r="G43" s="1"/>
      <c r="H43" s="1">
        <v>6500</v>
      </c>
    </row>
    <row r="44" spans="1:8" s="129" customFormat="1" ht="13.5" thickTop="1">
      <c r="A44" s="129" t="s">
        <v>305</v>
      </c>
      <c r="D44" s="152" t="s">
        <v>308</v>
      </c>
      <c r="F44" s="129">
        <v>156155</v>
      </c>
      <c r="H44" s="128">
        <v>32000</v>
      </c>
    </row>
    <row r="45" spans="1:8" s="116" customFormat="1" ht="12.75">
      <c r="A45" s="1">
        <v>1</v>
      </c>
      <c r="B45" s="91">
        <v>38492</v>
      </c>
      <c r="C45" s="1" t="s">
        <v>179</v>
      </c>
      <c r="D45" s="131" t="s">
        <v>180</v>
      </c>
      <c r="E45" s="1">
        <v>348017</v>
      </c>
      <c r="F45" s="1">
        <v>4500</v>
      </c>
      <c r="H45" s="1">
        <v>12000</v>
      </c>
    </row>
    <row r="46" spans="1:8" s="1" customFormat="1" ht="11.25">
      <c r="A46" s="1">
        <v>2</v>
      </c>
      <c r="B46" s="91">
        <v>38492</v>
      </c>
      <c r="C46" s="1" t="s">
        <v>75</v>
      </c>
      <c r="D46" s="144" t="s">
        <v>74</v>
      </c>
      <c r="E46" s="1">
        <v>81584</v>
      </c>
      <c r="F46" s="114">
        <v>42500</v>
      </c>
      <c r="G46" s="114"/>
      <c r="H46" s="1">
        <v>8500</v>
      </c>
    </row>
    <row r="47" spans="1:8" s="1" customFormat="1" ht="11.25">
      <c r="A47" s="1">
        <v>3</v>
      </c>
      <c r="B47" s="91">
        <v>38499</v>
      </c>
      <c r="C47" s="1" t="s">
        <v>72</v>
      </c>
      <c r="D47" s="131" t="s">
        <v>71</v>
      </c>
      <c r="E47" s="1">
        <v>10856</v>
      </c>
      <c r="F47" s="114">
        <v>8905</v>
      </c>
      <c r="G47" s="114"/>
      <c r="H47" s="1">
        <v>4520</v>
      </c>
    </row>
    <row r="48" spans="1:8" s="1" customFormat="1" ht="11.25">
      <c r="A48" s="1">
        <v>4</v>
      </c>
      <c r="B48" s="91">
        <v>38499</v>
      </c>
      <c r="C48" s="1" t="s">
        <v>72</v>
      </c>
      <c r="D48" s="131" t="s">
        <v>71</v>
      </c>
      <c r="E48" s="1">
        <v>10857</v>
      </c>
      <c r="F48" s="114">
        <v>11215</v>
      </c>
      <c r="G48" s="114"/>
      <c r="H48" s="90">
        <v>1200</v>
      </c>
    </row>
    <row r="49" spans="1:8" s="1" customFormat="1" ht="11.25">
      <c r="A49" s="1">
        <v>5</v>
      </c>
      <c r="B49" s="91">
        <v>38638</v>
      </c>
      <c r="C49" s="1" t="s">
        <v>179</v>
      </c>
      <c r="D49" s="131" t="s">
        <v>180</v>
      </c>
      <c r="E49" s="1">
        <v>21256</v>
      </c>
      <c r="F49" s="1">
        <v>6000</v>
      </c>
      <c r="H49" s="1">
        <v>3200</v>
      </c>
    </row>
    <row r="50" spans="1:8" s="1" customFormat="1" ht="11.25">
      <c r="A50" s="1">
        <v>6</v>
      </c>
      <c r="B50" s="91">
        <v>38638</v>
      </c>
      <c r="C50" s="1" t="s">
        <v>182</v>
      </c>
      <c r="D50" s="131" t="s">
        <v>181</v>
      </c>
      <c r="E50" s="1">
        <v>10302</v>
      </c>
      <c r="F50" s="1">
        <v>74720</v>
      </c>
      <c r="H50" s="1">
        <v>150</v>
      </c>
    </row>
    <row r="51" spans="1:8" s="116" customFormat="1" ht="12.75">
      <c r="A51" s="1">
        <v>7</v>
      </c>
      <c r="B51" s="91">
        <v>38802</v>
      </c>
      <c r="C51" s="1" t="s">
        <v>216</v>
      </c>
      <c r="D51" s="131" t="s">
        <v>217</v>
      </c>
      <c r="E51" s="1">
        <v>20823</v>
      </c>
      <c r="F51" s="1">
        <v>4315</v>
      </c>
      <c r="G51" s="1"/>
      <c r="H51" s="1">
        <v>315</v>
      </c>
    </row>
    <row r="52" spans="1:8" s="121" customFormat="1" ht="13.5" thickBot="1">
      <c r="A52" s="112">
        <v>8</v>
      </c>
      <c r="B52" s="111">
        <v>38802</v>
      </c>
      <c r="C52" s="112" t="s">
        <v>216</v>
      </c>
      <c r="D52" s="145" t="s">
        <v>180</v>
      </c>
      <c r="E52" s="112">
        <v>110276</v>
      </c>
      <c r="F52" s="112">
        <v>4000</v>
      </c>
      <c r="G52" s="112"/>
      <c r="H52" s="1">
        <v>290</v>
      </c>
    </row>
    <row r="53" spans="1:10" s="120" customFormat="1" ht="13.5" thickTop="1">
      <c r="A53" s="120" t="s">
        <v>306</v>
      </c>
      <c r="D53" s="143" t="s">
        <v>309</v>
      </c>
      <c r="F53" s="165">
        <v>1112123</v>
      </c>
      <c r="G53" s="122"/>
      <c r="H53" s="1">
        <v>68000</v>
      </c>
      <c r="J53" s="123"/>
    </row>
    <row r="54" spans="1:10" s="90" customFormat="1" ht="11.25">
      <c r="A54" s="90">
        <v>1</v>
      </c>
      <c r="B54" s="89">
        <v>38506</v>
      </c>
      <c r="C54" s="90" t="s">
        <v>146</v>
      </c>
      <c r="D54" s="141" t="s">
        <v>55</v>
      </c>
      <c r="E54" s="90">
        <v>114416</v>
      </c>
      <c r="F54" s="123">
        <v>2000</v>
      </c>
      <c r="G54" s="123"/>
      <c r="H54" s="1">
        <v>68000</v>
      </c>
      <c r="J54" s="123"/>
    </row>
    <row r="55" spans="1:10" s="90" customFormat="1" ht="11.25">
      <c r="A55" s="90">
        <v>2</v>
      </c>
      <c r="B55" s="89">
        <v>38523</v>
      </c>
      <c r="C55" s="90" t="s">
        <v>147</v>
      </c>
      <c r="D55" s="141" t="s">
        <v>55</v>
      </c>
      <c r="E55" s="90">
        <v>98069</v>
      </c>
      <c r="F55" s="123">
        <v>2000</v>
      </c>
      <c r="G55" s="123"/>
      <c r="H55" s="1">
        <v>12500</v>
      </c>
      <c r="J55" s="123"/>
    </row>
    <row r="56" spans="1:10" s="90" customFormat="1" ht="11.25">
      <c r="A56" s="90">
        <v>3</v>
      </c>
      <c r="B56" s="89">
        <v>38548</v>
      </c>
      <c r="C56" s="90" t="s">
        <v>148</v>
      </c>
      <c r="D56" s="141" t="s">
        <v>55</v>
      </c>
      <c r="E56" s="90">
        <v>151692</v>
      </c>
      <c r="F56" s="123">
        <v>1400</v>
      </c>
      <c r="G56" s="123"/>
      <c r="H56" s="1">
        <v>12500</v>
      </c>
      <c r="J56" s="1"/>
    </row>
    <row r="57" spans="1:10" s="1" customFormat="1" ht="11.25">
      <c r="A57" s="1">
        <v>4</v>
      </c>
      <c r="B57" s="91">
        <v>38568</v>
      </c>
      <c r="C57" s="1" t="s">
        <v>77</v>
      </c>
      <c r="D57" s="131" t="s">
        <v>78</v>
      </c>
      <c r="E57" s="1">
        <v>2002</v>
      </c>
      <c r="F57" s="1">
        <v>3300</v>
      </c>
      <c r="H57" s="1">
        <v>1600</v>
      </c>
      <c r="J57" s="90"/>
    </row>
    <row r="58" spans="1:10" s="90" customFormat="1" ht="11.25">
      <c r="A58" s="90">
        <v>5</v>
      </c>
      <c r="B58" s="89">
        <v>38572</v>
      </c>
      <c r="C58" s="90" t="s">
        <v>54</v>
      </c>
      <c r="D58" s="141" t="s">
        <v>55</v>
      </c>
      <c r="E58" s="90">
        <v>2395</v>
      </c>
      <c r="F58" s="90">
        <v>1800</v>
      </c>
      <c r="H58" s="1">
        <v>116810</v>
      </c>
      <c r="J58" s="1"/>
    </row>
    <row r="59" spans="1:8" s="1" customFormat="1" ht="11.25">
      <c r="A59" s="1">
        <v>6</v>
      </c>
      <c r="B59" s="91">
        <v>38573</v>
      </c>
      <c r="C59" s="1" t="s">
        <v>54</v>
      </c>
      <c r="D59" s="131" t="s">
        <v>55</v>
      </c>
      <c r="E59" s="1">
        <v>642</v>
      </c>
      <c r="F59" s="1">
        <v>1870</v>
      </c>
      <c r="H59" s="1">
        <v>65000</v>
      </c>
    </row>
    <row r="60" spans="1:8" s="1" customFormat="1" ht="11.25">
      <c r="A60" s="1">
        <v>7</v>
      </c>
      <c r="B60" s="91">
        <v>38580</v>
      </c>
      <c r="C60" s="1" t="s">
        <v>54</v>
      </c>
      <c r="D60" s="131" t="s">
        <v>55</v>
      </c>
      <c r="E60" s="1">
        <v>458312</v>
      </c>
      <c r="F60" s="1">
        <v>3900</v>
      </c>
      <c r="H60" s="117">
        <v>300</v>
      </c>
    </row>
    <row r="61" spans="1:8" s="1" customFormat="1" ht="11.25">
      <c r="A61" s="1">
        <v>8</v>
      </c>
      <c r="B61" s="91">
        <v>38583</v>
      </c>
      <c r="C61" s="1" t="s">
        <v>158</v>
      </c>
      <c r="D61" s="131" t="s">
        <v>130</v>
      </c>
      <c r="E61" s="1">
        <v>4804</v>
      </c>
      <c r="F61" s="1">
        <v>12140</v>
      </c>
      <c r="H61" s="1">
        <v>5490</v>
      </c>
    </row>
    <row r="62" spans="1:8" s="1" customFormat="1" ht="11.25">
      <c r="A62" s="1">
        <v>9</v>
      </c>
      <c r="B62" s="91">
        <v>38583</v>
      </c>
      <c r="C62" s="1" t="s">
        <v>54</v>
      </c>
      <c r="D62" s="131" t="s">
        <v>55</v>
      </c>
      <c r="E62" s="1">
        <v>458816</v>
      </c>
      <c r="F62" s="1">
        <v>1500</v>
      </c>
      <c r="H62" s="1">
        <v>4475</v>
      </c>
    </row>
    <row r="63" spans="1:8" s="1" customFormat="1" ht="11.25">
      <c r="A63" s="1">
        <v>10</v>
      </c>
      <c r="B63" s="91">
        <v>38603</v>
      </c>
      <c r="C63" s="1" t="s">
        <v>54</v>
      </c>
      <c r="D63" s="131" t="s">
        <v>55</v>
      </c>
      <c r="E63" s="1">
        <v>467780</v>
      </c>
      <c r="F63" s="1">
        <v>2040</v>
      </c>
      <c r="H63" s="1">
        <v>590</v>
      </c>
    </row>
    <row r="64" spans="1:6" s="1" customFormat="1" ht="11.25">
      <c r="A64" s="1">
        <v>11</v>
      </c>
      <c r="B64" s="91">
        <v>38604</v>
      </c>
      <c r="C64" s="1" t="s">
        <v>169</v>
      </c>
      <c r="D64" s="131" t="s">
        <v>78</v>
      </c>
      <c r="E64" s="1">
        <v>652</v>
      </c>
      <c r="F64" s="1">
        <v>11760</v>
      </c>
    </row>
    <row r="65" spans="1:8" s="1" customFormat="1" ht="11.25">
      <c r="A65" s="1">
        <v>12</v>
      </c>
      <c r="B65" s="91">
        <v>38605</v>
      </c>
      <c r="C65" s="1" t="s">
        <v>54</v>
      </c>
      <c r="D65" s="131" t="s">
        <v>55</v>
      </c>
      <c r="E65" s="1">
        <v>468070</v>
      </c>
      <c r="F65" s="1">
        <v>1100</v>
      </c>
      <c r="H65" s="1" t="s">
        <v>301</v>
      </c>
    </row>
    <row r="66" spans="1:6" s="1" customFormat="1" ht="11.25">
      <c r="A66" s="1">
        <v>13</v>
      </c>
      <c r="B66" s="91">
        <v>38607</v>
      </c>
      <c r="C66" s="1" t="s">
        <v>54</v>
      </c>
      <c r="D66" s="131" t="s">
        <v>55</v>
      </c>
      <c r="E66" s="1">
        <v>182499</v>
      </c>
      <c r="F66" s="1">
        <v>1500</v>
      </c>
    </row>
    <row r="67" spans="1:6" s="1" customFormat="1" ht="11.25">
      <c r="A67" s="1">
        <v>14</v>
      </c>
      <c r="B67" s="91">
        <v>38609</v>
      </c>
      <c r="C67" s="1" t="s">
        <v>54</v>
      </c>
      <c r="D67" s="131" t="s">
        <v>55</v>
      </c>
      <c r="E67" s="1">
        <v>468902</v>
      </c>
      <c r="F67" s="1">
        <v>1800</v>
      </c>
    </row>
    <row r="68" spans="1:6" s="1" customFormat="1" ht="11.25">
      <c r="A68" s="1">
        <v>15</v>
      </c>
      <c r="B68" s="91">
        <v>38625</v>
      </c>
      <c r="C68" s="1" t="s">
        <v>170</v>
      </c>
      <c r="D68" s="131" t="s">
        <v>78</v>
      </c>
      <c r="E68" s="1">
        <v>918</v>
      </c>
      <c r="F68" s="1">
        <v>3600</v>
      </c>
    </row>
    <row r="69" spans="1:10" s="1" customFormat="1" ht="11.25">
      <c r="A69" s="1">
        <v>16</v>
      </c>
      <c r="B69" s="91">
        <v>38625</v>
      </c>
      <c r="C69" s="1" t="s">
        <v>171</v>
      </c>
      <c r="D69" s="131" t="s">
        <v>130</v>
      </c>
      <c r="E69" s="1">
        <v>118836</v>
      </c>
      <c r="F69" s="1">
        <v>13500</v>
      </c>
      <c r="J69" s="90"/>
    </row>
    <row r="70" spans="1:10" s="90" customFormat="1" ht="11.25">
      <c r="A70" s="90">
        <v>17</v>
      </c>
      <c r="B70" s="89">
        <v>38625</v>
      </c>
      <c r="C70" s="90" t="s">
        <v>193</v>
      </c>
      <c r="D70" s="141" t="s">
        <v>55</v>
      </c>
      <c r="E70" s="90">
        <v>348018</v>
      </c>
      <c r="F70" s="90">
        <v>10000</v>
      </c>
      <c r="J70" s="1"/>
    </row>
    <row r="71" spans="1:6" s="1" customFormat="1" ht="11.25">
      <c r="A71" s="1">
        <v>18</v>
      </c>
      <c r="B71" s="91">
        <v>38631</v>
      </c>
      <c r="C71" s="1" t="s">
        <v>177</v>
      </c>
      <c r="D71" s="131" t="s">
        <v>78</v>
      </c>
      <c r="E71" s="1">
        <v>3573</v>
      </c>
      <c r="F71" s="1">
        <v>2600</v>
      </c>
    </row>
    <row r="72" spans="1:6" s="1" customFormat="1" ht="11.25">
      <c r="A72" s="1">
        <v>19</v>
      </c>
      <c r="B72" s="91">
        <v>38643</v>
      </c>
      <c r="C72" s="1" t="s">
        <v>183</v>
      </c>
      <c r="D72" s="131" t="s">
        <v>78</v>
      </c>
      <c r="E72" s="1">
        <v>118845</v>
      </c>
      <c r="F72" s="1">
        <v>24000</v>
      </c>
    </row>
    <row r="73" spans="1:6" s="1" customFormat="1" ht="11.25">
      <c r="A73" s="1">
        <v>20</v>
      </c>
      <c r="B73" s="91">
        <v>38643</v>
      </c>
      <c r="C73" s="1" t="s">
        <v>184</v>
      </c>
      <c r="D73" s="131" t="s">
        <v>78</v>
      </c>
      <c r="E73" s="1">
        <v>118846</v>
      </c>
      <c r="F73" s="1">
        <v>10500</v>
      </c>
    </row>
    <row r="74" spans="1:6" s="1" customFormat="1" ht="11.25">
      <c r="A74" s="1">
        <v>21</v>
      </c>
      <c r="B74" s="91">
        <v>38644</v>
      </c>
      <c r="C74" s="1" t="s">
        <v>185</v>
      </c>
      <c r="D74" s="131" t="s">
        <v>78</v>
      </c>
      <c r="E74" s="1">
        <v>528</v>
      </c>
      <c r="F74" s="1">
        <v>4600</v>
      </c>
    </row>
    <row r="75" spans="1:6" s="1" customFormat="1" ht="11.25">
      <c r="A75" s="1">
        <v>22</v>
      </c>
      <c r="B75" s="91">
        <v>38645</v>
      </c>
      <c r="C75" s="1" t="s">
        <v>186</v>
      </c>
      <c r="D75" s="131" t="s">
        <v>55</v>
      </c>
      <c r="E75" s="1">
        <v>751872</v>
      </c>
      <c r="F75" s="1">
        <v>30000</v>
      </c>
    </row>
    <row r="76" spans="1:6" s="1" customFormat="1" ht="11.25">
      <c r="A76" s="1">
        <v>23</v>
      </c>
      <c r="B76" s="91">
        <v>38649</v>
      </c>
      <c r="C76" s="1" t="s">
        <v>172</v>
      </c>
      <c r="D76" s="131" t="s">
        <v>130</v>
      </c>
      <c r="E76" s="1">
        <v>8659</v>
      </c>
      <c r="F76" s="1">
        <v>10050</v>
      </c>
    </row>
    <row r="77" spans="1:6" s="1" customFormat="1" ht="11.25">
      <c r="A77" s="1">
        <v>24</v>
      </c>
      <c r="B77" s="91">
        <v>38653</v>
      </c>
      <c r="C77" s="1" t="s">
        <v>184</v>
      </c>
      <c r="D77" s="131" t="s">
        <v>78</v>
      </c>
      <c r="E77" s="1">
        <v>71352</v>
      </c>
      <c r="F77" s="1">
        <v>3000</v>
      </c>
    </row>
    <row r="78" spans="1:6" s="1" customFormat="1" ht="11.25">
      <c r="A78" s="1">
        <v>25</v>
      </c>
      <c r="B78" s="91">
        <v>38667</v>
      </c>
      <c r="C78" s="1" t="s">
        <v>158</v>
      </c>
      <c r="D78" s="131" t="s">
        <v>130</v>
      </c>
      <c r="E78" s="1">
        <v>59339</v>
      </c>
      <c r="F78" s="1">
        <v>5150</v>
      </c>
    </row>
    <row r="79" spans="1:6" s="1" customFormat="1" ht="11.25">
      <c r="A79" s="1">
        <v>26</v>
      </c>
      <c r="B79" s="91">
        <v>38668</v>
      </c>
      <c r="C79" s="1" t="s">
        <v>98</v>
      </c>
      <c r="D79" s="131" t="s">
        <v>78</v>
      </c>
      <c r="E79" s="1">
        <v>692379</v>
      </c>
      <c r="F79" s="1">
        <v>10000</v>
      </c>
    </row>
    <row r="80" spans="1:6" s="1" customFormat="1" ht="11.25">
      <c r="A80" s="1">
        <v>27</v>
      </c>
      <c r="B80" s="91">
        <v>38677</v>
      </c>
      <c r="C80" s="1" t="s">
        <v>191</v>
      </c>
      <c r="D80" s="131" t="s">
        <v>78</v>
      </c>
      <c r="E80" s="1">
        <v>751873</v>
      </c>
      <c r="F80" s="1">
        <v>2500</v>
      </c>
    </row>
    <row r="81" spans="1:6" s="1" customFormat="1" ht="11.25">
      <c r="A81" s="1">
        <v>28</v>
      </c>
      <c r="B81" s="91">
        <v>38674</v>
      </c>
      <c r="C81" s="1" t="s">
        <v>190</v>
      </c>
      <c r="D81" s="131" t="s">
        <v>132</v>
      </c>
      <c r="E81" s="1">
        <v>12</v>
      </c>
      <c r="F81" s="1">
        <v>1280</v>
      </c>
    </row>
    <row r="82" spans="1:10" s="1" customFormat="1" ht="11.25">
      <c r="A82" s="90">
        <v>29</v>
      </c>
      <c r="B82" s="91">
        <v>38685</v>
      </c>
      <c r="C82" s="1" t="s">
        <v>192</v>
      </c>
      <c r="D82" s="131" t="s">
        <v>78</v>
      </c>
      <c r="E82" s="1">
        <v>751884</v>
      </c>
      <c r="F82" s="1">
        <v>10000</v>
      </c>
      <c r="J82" s="90"/>
    </row>
    <row r="83" spans="1:6" s="90" customFormat="1" ht="11.25">
      <c r="A83" s="90">
        <v>30</v>
      </c>
      <c r="B83" s="89">
        <v>38724</v>
      </c>
      <c r="C83" s="90" t="s">
        <v>129</v>
      </c>
      <c r="D83" s="141" t="s">
        <v>130</v>
      </c>
      <c r="E83" s="90">
        <v>23986</v>
      </c>
      <c r="F83" s="90">
        <v>11445</v>
      </c>
    </row>
    <row r="84" spans="1:6" s="90" customFormat="1" ht="11.25">
      <c r="A84" s="90">
        <v>31</v>
      </c>
      <c r="B84" s="89">
        <v>38724</v>
      </c>
      <c r="C84" s="90" t="s">
        <v>131</v>
      </c>
      <c r="D84" s="141" t="s">
        <v>132</v>
      </c>
      <c r="E84" s="90">
        <v>110265</v>
      </c>
      <c r="F84" s="90">
        <v>5000</v>
      </c>
    </row>
    <row r="85" spans="1:10" s="90" customFormat="1" ht="11.25">
      <c r="A85" s="90">
        <v>32</v>
      </c>
      <c r="B85" s="89">
        <v>38733</v>
      </c>
      <c r="C85" s="90" t="s">
        <v>141</v>
      </c>
      <c r="D85" s="141" t="s">
        <v>132</v>
      </c>
      <c r="E85" s="90">
        <v>1977</v>
      </c>
      <c r="F85" s="90">
        <v>9000</v>
      </c>
      <c r="J85" s="1"/>
    </row>
    <row r="86" spans="1:6" s="1" customFormat="1" ht="11.25">
      <c r="A86" s="90">
        <v>33</v>
      </c>
      <c r="B86" s="91">
        <v>38733</v>
      </c>
      <c r="C86" s="1" t="s">
        <v>142</v>
      </c>
      <c r="D86" s="141" t="s">
        <v>130</v>
      </c>
      <c r="E86" s="1">
        <v>182010</v>
      </c>
      <c r="F86" s="1">
        <v>2400</v>
      </c>
    </row>
    <row r="87" spans="1:6" s="1" customFormat="1" ht="11.25">
      <c r="A87" s="90">
        <v>34</v>
      </c>
      <c r="B87" s="91">
        <v>38733</v>
      </c>
      <c r="C87" s="1" t="s">
        <v>142</v>
      </c>
      <c r="D87" s="141" t="s">
        <v>130</v>
      </c>
      <c r="E87" s="1">
        <v>28</v>
      </c>
      <c r="F87" s="1">
        <v>10060</v>
      </c>
    </row>
    <row r="88" spans="1:6" s="1" customFormat="1" ht="11.25">
      <c r="A88" s="90">
        <v>35</v>
      </c>
      <c r="B88" s="91">
        <v>38734</v>
      </c>
      <c r="C88" s="1" t="s">
        <v>142</v>
      </c>
      <c r="D88" s="141" t="s">
        <v>130</v>
      </c>
      <c r="E88" s="1">
        <v>367114</v>
      </c>
      <c r="F88" s="1">
        <v>4495</v>
      </c>
    </row>
    <row r="89" spans="1:6" s="1" customFormat="1" ht="11.25">
      <c r="A89" s="90">
        <v>36</v>
      </c>
      <c r="B89" s="91">
        <v>38735</v>
      </c>
      <c r="C89" s="1" t="s">
        <v>142</v>
      </c>
      <c r="D89" s="141" t="s">
        <v>130</v>
      </c>
      <c r="E89" s="1">
        <v>182012</v>
      </c>
      <c r="F89" s="1">
        <v>2400</v>
      </c>
    </row>
    <row r="90" spans="1:6" s="1" customFormat="1" ht="11.25">
      <c r="A90" s="90">
        <v>37</v>
      </c>
      <c r="B90" s="91">
        <v>38735</v>
      </c>
      <c r="C90" s="1" t="s">
        <v>142</v>
      </c>
      <c r="D90" s="141" t="s">
        <v>130</v>
      </c>
      <c r="E90" s="1">
        <v>744</v>
      </c>
      <c r="F90" s="1">
        <v>5500</v>
      </c>
    </row>
    <row r="91" spans="1:6" s="1" customFormat="1" ht="11.25">
      <c r="A91" s="90">
        <v>38</v>
      </c>
      <c r="B91" s="91">
        <v>38735</v>
      </c>
      <c r="C91" s="1" t="s">
        <v>142</v>
      </c>
      <c r="D91" s="141" t="s">
        <v>130</v>
      </c>
      <c r="E91" s="1">
        <v>44</v>
      </c>
      <c r="F91" s="1">
        <v>2120</v>
      </c>
    </row>
    <row r="92" spans="1:6" s="1" customFormat="1" ht="11.25">
      <c r="A92" s="90">
        <v>39</v>
      </c>
      <c r="B92" s="91">
        <v>38735</v>
      </c>
      <c r="C92" s="1" t="s">
        <v>141</v>
      </c>
      <c r="D92" s="141" t="s">
        <v>132</v>
      </c>
      <c r="E92" s="1">
        <v>110273</v>
      </c>
      <c r="F92" s="1">
        <v>7000</v>
      </c>
    </row>
    <row r="93" spans="1:6" s="1" customFormat="1" ht="11.25">
      <c r="A93" s="1">
        <v>40</v>
      </c>
      <c r="B93" s="91">
        <v>38769</v>
      </c>
      <c r="C93" s="1" t="s">
        <v>226</v>
      </c>
      <c r="D93" s="131" t="s">
        <v>132</v>
      </c>
      <c r="E93" s="1">
        <v>4285353</v>
      </c>
      <c r="F93" s="1">
        <v>1870</v>
      </c>
    </row>
    <row r="94" spans="1:6" s="1" customFormat="1" ht="11.25">
      <c r="A94" s="1">
        <v>41</v>
      </c>
      <c r="B94" s="91">
        <v>38773</v>
      </c>
      <c r="C94" s="1" t="s">
        <v>202</v>
      </c>
      <c r="D94" s="131" t="s">
        <v>130</v>
      </c>
      <c r="E94" s="1">
        <v>692382</v>
      </c>
      <c r="F94" s="1">
        <v>15000</v>
      </c>
    </row>
    <row r="95" spans="1:6" s="1" customFormat="1" ht="11.25">
      <c r="A95" s="1">
        <v>42</v>
      </c>
      <c r="B95" s="91">
        <v>38773</v>
      </c>
      <c r="C95" s="1" t="s">
        <v>227</v>
      </c>
      <c r="D95" s="131" t="s">
        <v>132</v>
      </c>
      <c r="E95" s="1">
        <v>30665</v>
      </c>
      <c r="F95" s="1">
        <v>1115</v>
      </c>
    </row>
    <row r="96" spans="1:6" s="1" customFormat="1" ht="11.25">
      <c r="A96" s="1">
        <v>43</v>
      </c>
      <c r="B96" s="91">
        <v>38774</v>
      </c>
      <c r="C96" s="1" t="s">
        <v>229</v>
      </c>
      <c r="D96" s="131" t="s">
        <v>130</v>
      </c>
      <c r="E96" s="1">
        <v>3777917</v>
      </c>
      <c r="F96" s="1">
        <v>4350</v>
      </c>
    </row>
    <row r="97" spans="1:6" s="1" customFormat="1" ht="11.25">
      <c r="A97" s="1">
        <v>44</v>
      </c>
      <c r="B97" s="91">
        <v>38774</v>
      </c>
      <c r="C97" s="1" t="s">
        <v>230</v>
      </c>
      <c r="D97" s="131" t="s">
        <v>132</v>
      </c>
      <c r="E97" s="1">
        <v>526262</v>
      </c>
      <c r="F97" s="1">
        <v>9000</v>
      </c>
    </row>
    <row r="98" spans="1:6" s="1" customFormat="1" ht="11.25">
      <c r="A98" s="1">
        <v>45</v>
      </c>
      <c r="B98" s="91">
        <v>38774</v>
      </c>
      <c r="C98" s="1" t="s">
        <v>228</v>
      </c>
      <c r="D98" s="131" t="s">
        <v>130</v>
      </c>
      <c r="E98" s="1">
        <v>85</v>
      </c>
      <c r="F98" s="1">
        <v>1550</v>
      </c>
    </row>
    <row r="99" spans="1:6" s="1" customFormat="1" ht="11.25">
      <c r="A99" s="1">
        <v>46</v>
      </c>
      <c r="B99" s="91">
        <v>38774</v>
      </c>
      <c r="C99" s="1" t="s">
        <v>200</v>
      </c>
      <c r="D99" s="131" t="s">
        <v>130</v>
      </c>
      <c r="E99" s="1">
        <v>4403</v>
      </c>
      <c r="F99" s="1">
        <v>9900</v>
      </c>
    </row>
    <row r="100" spans="1:6" s="1" customFormat="1" ht="11.25">
      <c r="A100" s="1">
        <v>47</v>
      </c>
      <c r="B100" s="91">
        <v>38774</v>
      </c>
      <c r="C100" s="1" t="s">
        <v>201</v>
      </c>
      <c r="D100" s="131" t="s">
        <v>132</v>
      </c>
      <c r="E100" s="1">
        <v>496941</v>
      </c>
      <c r="F100" s="1">
        <v>14500</v>
      </c>
    </row>
    <row r="101" spans="1:6" s="1" customFormat="1" ht="11.25">
      <c r="A101" s="1">
        <v>48</v>
      </c>
      <c r="B101" s="91">
        <v>38776</v>
      </c>
      <c r="C101" s="1" t="s">
        <v>231</v>
      </c>
      <c r="D101" s="131" t="s">
        <v>132</v>
      </c>
      <c r="E101" s="1">
        <v>526261</v>
      </c>
      <c r="F101" s="1">
        <v>25000</v>
      </c>
    </row>
    <row r="102" spans="1:6" s="1" customFormat="1" ht="11.25">
      <c r="A102" s="1">
        <v>49</v>
      </c>
      <c r="B102" s="91">
        <v>38776</v>
      </c>
      <c r="C102" s="1" t="s">
        <v>229</v>
      </c>
      <c r="D102" s="131" t="s">
        <v>130</v>
      </c>
      <c r="E102" s="1">
        <v>169027</v>
      </c>
      <c r="F102" s="1">
        <v>1300</v>
      </c>
    </row>
    <row r="103" spans="1:6" s="1" customFormat="1" ht="11.25">
      <c r="A103" s="1">
        <v>50</v>
      </c>
      <c r="B103" s="91">
        <v>38777</v>
      </c>
      <c r="C103" s="1" t="s">
        <v>231</v>
      </c>
      <c r="D103" s="131" t="s">
        <v>132</v>
      </c>
      <c r="E103" s="1">
        <v>527737</v>
      </c>
      <c r="F103" s="1">
        <v>800</v>
      </c>
    </row>
    <row r="104" spans="1:6" s="1" customFormat="1" ht="11.25">
      <c r="A104" s="1">
        <v>51</v>
      </c>
      <c r="B104" s="91">
        <v>38777</v>
      </c>
      <c r="C104" s="1" t="s">
        <v>232</v>
      </c>
      <c r="D104" s="131" t="s">
        <v>130</v>
      </c>
      <c r="E104" s="1">
        <v>619</v>
      </c>
      <c r="F104" s="1">
        <v>1000</v>
      </c>
    </row>
    <row r="105" spans="1:6" s="1" customFormat="1" ht="11.25">
      <c r="A105" s="1">
        <v>52</v>
      </c>
      <c r="B105" s="91">
        <v>38777</v>
      </c>
      <c r="C105" s="1" t="s">
        <v>231</v>
      </c>
      <c r="D105" s="131" t="s">
        <v>132</v>
      </c>
      <c r="E105" s="1">
        <v>527735</v>
      </c>
      <c r="F105" s="1">
        <v>2500</v>
      </c>
    </row>
    <row r="106" spans="1:6" s="1" customFormat="1" ht="11.25">
      <c r="A106" s="1">
        <v>53</v>
      </c>
      <c r="B106" s="91">
        <v>38778</v>
      </c>
      <c r="C106" s="1" t="s">
        <v>232</v>
      </c>
      <c r="D106" s="131" t="s">
        <v>130</v>
      </c>
      <c r="E106" s="1">
        <v>443066</v>
      </c>
      <c r="F106" s="1">
        <v>2700</v>
      </c>
    </row>
    <row r="107" spans="1:6" s="1" customFormat="1" ht="11.25">
      <c r="A107" s="1">
        <v>54</v>
      </c>
      <c r="B107" s="91">
        <v>38778</v>
      </c>
      <c r="C107" s="1" t="s">
        <v>231</v>
      </c>
      <c r="D107" s="131" t="s">
        <v>132</v>
      </c>
      <c r="E107" s="1">
        <v>527739</v>
      </c>
      <c r="F107" s="1">
        <v>800</v>
      </c>
    </row>
    <row r="108" spans="1:6" s="1" customFormat="1" ht="11.25">
      <c r="A108" s="1">
        <v>55</v>
      </c>
      <c r="B108" s="91">
        <v>38778</v>
      </c>
      <c r="C108" s="1" t="s">
        <v>231</v>
      </c>
      <c r="D108" s="131" t="s">
        <v>132</v>
      </c>
      <c r="E108" s="1">
        <v>527740</v>
      </c>
      <c r="F108" s="1">
        <v>800</v>
      </c>
    </row>
    <row r="109" spans="1:6" s="1" customFormat="1" ht="11.25">
      <c r="A109" s="1">
        <v>56</v>
      </c>
      <c r="B109" s="91">
        <v>38779</v>
      </c>
      <c r="C109" s="1" t="s">
        <v>232</v>
      </c>
      <c r="D109" s="131" t="s">
        <v>130</v>
      </c>
      <c r="E109" s="1">
        <v>609259</v>
      </c>
      <c r="F109" s="1">
        <v>2750</v>
      </c>
    </row>
    <row r="110" spans="1:6" s="1" customFormat="1" ht="11.25">
      <c r="A110" s="1">
        <v>57</v>
      </c>
      <c r="B110" s="91">
        <v>38779</v>
      </c>
      <c r="C110" s="1" t="s">
        <v>232</v>
      </c>
      <c r="D110" s="131" t="s">
        <v>130</v>
      </c>
      <c r="E110" s="1">
        <v>275956</v>
      </c>
      <c r="F110" s="1">
        <v>1035</v>
      </c>
    </row>
    <row r="111" spans="1:6" s="1" customFormat="1" ht="11.25">
      <c r="A111" s="1">
        <v>58</v>
      </c>
      <c r="B111" s="91">
        <v>38779</v>
      </c>
      <c r="C111" s="1" t="s">
        <v>231</v>
      </c>
      <c r="D111" s="131" t="s">
        <v>132</v>
      </c>
      <c r="E111" s="1">
        <v>527742</v>
      </c>
      <c r="F111" s="1">
        <v>3000</v>
      </c>
    </row>
    <row r="112" spans="1:10" s="116" customFormat="1" ht="12.75">
      <c r="A112" s="1">
        <v>59</v>
      </c>
      <c r="B112" s="91">
        <v>38789</v>
      </c>
      <c r="C112" s="1" t="s">
        <v>207</v>
      </c>
      <c r="D112" s="131" t="s">
        <v>130</v>
      </c>
      <c r="E112" s="1">
        <v>69</v>
      </c>
      <c r="F112" s="1">
        <v>4500</v>
      </c>
      <c r="G112" s="1"/>
      <c r="J112" s="1"/>
    </row>
    <row r="113" spans="1:10" s="116" customFormat="1" ht="12.75">
      <c r="A113" s="1">
        <v>60</v>
      </c>
      <c r="B113" s="91">
        <v>38789</v>
      </c>
      <c r="C113" s="1" t="s">
        <v>207</v>
      </c>
      <c r="D113" s="131" t="s">
        <v>130</v>
      </c>
      <c r="E113" s="1">
        <v>160</v>
      </c>
      <c r="F113" s="1">
        <v>4290</v>
      </c>
      <c r="G113" s="1"/>
      <c r="J113" s="1"/>
    </row>
    <row r="114" spans="1:10" s="116" customFormat="1" ht="12.75">
      <c r="A114" s="1">
        <v>61</v>
      </c>
      <c r="B114" s="91">
        <v>38789</v>
      </c>
      <c r="C114" s="1" t="s">
        <v>207</v>
      </c>
      <c r="D114" s="131" t="s">
        <v>130</v>
      </c>
      <c r="E114" s="1">
        <v>258</v>
      </c>
      <c r="F114" s="1">
        <v>6650</v>
      </c>
      <c r="G114" s="1"/>
      <c r="J114" s="1"/>
    </row>
    <row r="115" spans="1:10" s="116" customFormat="1" ht="12.75">
      <c r="A115" s="1">
        <v>62</v>
      </c>
      <c r="B115" s="91">
        <v>38790</v>
      </c>
      <c r="C115" s="1" t="s">
        <v>207</v>
      </c>
      <c r="D115" s="131" t="s">
        <v>130</v>
      </c>
      <c r="E115" s="1">
        <v>101368</v>
      </c>
      <c r="F115" s="1">
        <v>6200</v>
      </c>
      <c r="G115" s="1"/>
      <c r="J115" s="1"/>
    </row>
    <row r="116" spans="1:10" s="116" customFormat="1" ht="12.75">
      <c r="A116" s="1">
        <v>63</v>
      </c>
      <c r="B116" s="91">
        <v>38790</v>
      </c>
      <c r="C116" s="1" t="s">
        <v>207</v>
      </c>
      <c r="D116" s="131" t="s">
        <v>130</v>
      </c>
      <c r="E116" s="1">
        <v>296</v>
      </c>
      <c r="F116" s="1">
        <v>1940</v>
      </c>
      <c r="G116" s="1"/>
      <c r="J116" s="90"/>
    </row>
    <row r="117" spans="1:10" s="124" customFormat="1" ht="12.75">
      <c r="A117" s="90">
        <v>64</v>
      </c>
      <c r="B117" s="89">
        <v>38792</v>
      </c>
      <c r="C117" s="90" t="s">
        <v>208</v>
      </c>
      <c r="D117" s="141" t="s">
        <v>209</v>
      </c>
      <c r="E117" s="90">
        <v>348011</v>
      </c>
      <c r="F117" s="90">
        <v>25000</v>
      </c>
      <c r="G117" s="90"/>
      <c r="J117" s="1"/>
    </row>
    <row r="118" spans="1:10" s="116" customFormat="1" ht="12.75">
      <c r="A118" s="1">
        <v>65</v>
      </c>
      <c r="B118" s="91">
        <v>38792</v>
      </c>
      <c r="C118" s="1" t="s">
        <v>207</v>
      </c>
      <c r="D118" s="131" t="s">
        <v>130</v>
      </c>
      <c r="E118" s="1">
        <v>320828</v>
      </c>
      <c r="F118" s="1">
        <v>1750</v>
      </c>
      <c r="G118" s="1"/>
      <c r="J118" s="1"/>
    </row>
    <row r="119" spans="1:10" s="116" customFormat="1" ht="12.75">
      <c r="A119" s="1">
        <v>66</v>
      </c>
      <c r="B119" s="91">
        <v>38793</v>
      </c>
      <c r="C119" s="1" t="s">
        <v>207</v>
      </c>
      <c r="D119" s="131" t="s">
        <v>130</v>
      </c>
      <c r="E119" s="1">
        <v>120494</v>
      </c>
      <c r="F119" s="1">
        <v>6800</v>
      </c>
      <c r="G119" s="1"/>
      <c r="J119" s="90"/>
    </row>
    <row r="120" spans="1:10" s="124" customFormat="1" ht="12.75">
      <c r="A120" s="90">
        <v>67</v>
      </c>
      <c r="B120" s="89">
        <v>38795</v>
      </c>
      <c r="C120" s="90" t="s">
        <v>210</v>
      </c>
      <c r="D120" s="141" t="s">
        <v>132</v>
      </c>
      <c r="E120" s="90">
        <v>348012</v>
      </c>
      <c r="F120" s="90">
        <v>35000</v>
      </c>
      <c r="G120" s="90"/>
      <c r="J120" s="1"/>
    </row>
    <row r="121" spans="1:10" s="116" customFormat="1" ht="12.75">
      <c r="A121" s="1">
        <v>68</v>
      </c>
      <c r="B121" s="91">
        <v>38796</v>
      </c>
      <c r="C121" s="1" t="s">
        <v>208</v>
      </c>
      <c r="D121" s="131" t="s">
        <v>209</v>
      </c>
      <c r="E121" s="1">
        <v>642201</v>
      </c>
      <c r="F121" s="1">
        <v>3500</v>
      </c>
      <c r="G121" s="1"/>
      <c r="J121" s="1"/>
    </row>
    <row r="122" spans="1:10" s="116" customFormat="1" ht="12.75">
      <c r="A122" s="1">
        <v>69</v>
      </c>
      <c r="B122" s="91">
        <v>38811</v>
      </c>
      <c r="C122" s="1" t="s">
        <v>243</v>
      </c>
      <c r="D122" s="131" t="s">
        <v>130</v>
      </c>
      <c r="E122" s="1">
        <v>692389</v>
      </c>
      <c r="F122" s="1">
        <v>13500</v>
      </c>
      <c r="G122" s="1"/>
      <c r="J122" s="1"/>
    </row>
    <row r="123" spans="1:10" s="116" customFormat="1" ht="12.75">
      <c r="A123" s="1">
        <v>70</v>
      </c>
      <c r="B123" s="91">
        <v>38833</v>
      </c>
      <c r="C123" s="1" t="s">
        <v>243</v>
      </c>
      <c r="D123" s="131" t="s">
        <v>130</v>
      </c>
      <c r="E123" s="1">
        <v>692390</v>
      </c>
      <c r="F123" s="1">
        <v>15000</v>
      </c>
      <c r="G123" s="1"/>
      <c r="J123" s="1"/>
    </row>
    <row r="124" spans="1:10" s="116" customFormat="1" ht="12.75">
      <c r="A124" s="1">
        <v>71</v>
      </c>
      <c r="B124" s="91">
        <v>38874</v>
      </c>
      <c r="C124" s="1" t="s">
        <v>271</v>
      </c>
      <c r="D124" s="131" t="s">
        <v>130</v>
      </c>
      <c r="E124" s="1">
        <v>6</v>
      </c>
      <c r="F124" s="1">
        <v>1000</v>
      </c>
      <c r="G124" s="1"/>
      <c r="J124" s="1"/>
    </row>
    <row r="125" spans="1:10" s="116" customFormat="1" ht="12.75">
      <c r="A125" s="1">
        <v>72</v>
      </c>
      <c r="B125" s="91">
        <v>38905</v>
      </c>
      <c r="C125" s="1" t="s">
        <v>259</v>
      </c>
      <c r="D125" s="131" t="s">
        <v>130</v>
      </c>
      <c r="E125" s="1">
        <v>529</v>
      </c>
      <c r="F125" s="1">
        <v>800</v>
      </c>
      <c r="G125" s="1"/>
      <c r="I125" s="1"/>
      <c r="J125" s="1"/>
    </row>
    <row r="126" spans="1:10" s="116" customFormat="1" ht="12.75">
      <c r="A126" s="1">
        <v>73</v>
      </c>
      <c r="B126" s="91">
        <v>38844</v>
      </c>
      <c r="C126" s="1" t="s">
        <v>259</v>
      </c>
      <c r="D126" s="131" t="s">
        <v>130</v>
      </c>
      <c r="E126" s="131" t="s">
        <v>346</v>
      </c>
      <c r="F126" s="1">
        <v>22120</v>
      </c>
      <c r="G126" s="1"/>
      <c r="I126" s="1"/>
      <c r="J126" s="1"/>
    </row>
    <row r="127" spans="1:10" s="116" customFormat="1" ht="12.75">
      <c r="A127" s="1">
        <v>74</v>
      </c>
      <c r="B127" s="91">
        <v>38845</v>
      </c>
      <c r="C127" s="1" t="s">
        <v>260</v>
      </c>
      <c r="D127" s="131" t="s">
        <v>132</v>
      </c>
      <c r="E127" s="1">
        <v>189317</v>
      </c>
      <c r="F127" s="1">
        <v>6000</v>
      </c>
      <c r="G127" s="1"/>
      <c r="I127" s="1"/>
      <c r="J127" s="1"/>
    </row>
    <row r="128" spans="1:10" s="116" customFormat="1" ht="12.75">
      <c r="A128" s="1">
        <v>75</v>
      </c>
      <c r="B128" s="91">
        <v>38845</v>
      </c>
      <c r="C128" s="1" t="s">
        <v>260</v>
      </c>
      <c r="D128" s="131" t="s">
        <v>132</v>
      </c>
      <c r="E128" s="1">
        <v>69</v>
      </c>
      <c r="F128" s="1">
        <v>4000</v>
      </c>
      <c r="G128" s="1"/>
      <c r="I128" s="1"/>
      <c r="J128" s="1"/>
    </row>
    <row r="129" spans="1:10" s="116" customFormat="1" ht="12.75">
      <c r="A129" s="1">
        <v>76</v>
      </c>
      <c r="B129" s="91">
        <v>38846</v>
      </c>
      <c r="C129" s="1" t="s">
        <v>260</v>
      </c>
      <c r="D129" s="131" t="s">
        <v>132</v>
      </c>
      <c r="E129" s="1">
        <v>189320</v>
      </c>
      <c r="F129" s="1">
        <v>25000</v>
      </c>
      <c r="G129" s="1"/>
      <c r="I129" s="1"/>
      <c r="J129" s="1"/>
    </row>
    <row r="130" spans="1:10" s="116" customFormat="1" ht="12.75">
      <c r="A130" s="1">
        <v>77</v>
      </c>
      <c r="B130" s="91">
        <v>38847</v>
      </c>
      <c r="C130" s="1" t="s">
        <v>260</v>
      </c>
      <c r="D130" s="131" t="s">
        <v>132</v>
      </c>
      <c r="E130" s="1">
        <v>189321</v>
      </c>
      <c r="F130" s="1">
        <v>7000</v>
      </c>
      <c r="G130" s="1"/>
      <c r="I130" s="1"/>
      <c r="J130" s="1"/>
    </row>
    <row r="131" spans="1:10" s="116" customFormat="1" ht="12.75">
      <c r="A131" s="1">
        <v>78</v>
      </c>
      <c r="B131" s="91">
        <v>38847</v>
      </c>
      <c r="C131" s="1" t="s">
        <v>260</v>
      </c>
      <c r="D131" s="131" t="s">
        <v>132</v>
      </c>
      <c r="E131" s="1">
        <v>189318</v>
      </c>
      <c r="F131" s="1">
        <v>10000</v>
      </c>
      <c r="G131" s="1"/>
      <c r="I131" s="1"/>
      <c r="J131" s="1"/>
    </row>
    <row r="132" spans="1:10" s="116" customFormat="1" ht="12.75">
      <c r="A132" s="1">
        <v>79</v>
      </c>
      <c r="B132" s="91">
        <v>38849</v>
      </c>
      <c r="C132" s="1" t="s">
        <v>259</v>
      </c>
      <c r="D132" s="131" t="s">
        <v>130</v>
      </c>
      <c r="E132" s="1">
        <v>11521</v>
      </c>
      <c r="F132" s="1">
        <v>1200</v>
      </c>
      <c r="G132" s="1"/>
      <c r="I132" s="1"/>
      <c r="J132" s="1"/>
    </row>
    <row r="133" spans="1:10" s="116" customFormat="1" ht="12.75">
      <c r="A133" s="1">
        <v>80</v>
      </c>
      <c r="B133" s="91">
        <v>38850</v>
      </c>
      <c r="C133" s="1" t="s">
        <v>260</v>
      </c>
      <c r="D133" s="131" t="s">
        <v>132</v>
      </c>
      <c r="E133" s="1">
        <v>189322</v>
      </c>
      <c r="F133" s="1">
        <v>700</v>
      </c>
      <c r="G133" s="1"/>
      <c r="J133" s="1"/>
    </row>
    <row r="134" spans="1:10" s="116" customFormat="1" ht="12.75">
      <c r="A134" s="1">
        <v>81</v>
      </c>
      <c r="B134" s="91">
        <v>38850</v>
      </c>
      <c r="C134" s="1" t="s">
        <v>259</v>
      </c>
      <c r="D134" s="131" t="s">
        <v>130</v>
      </c>
      <c r="E134" s="1">
        <v>28841</v>
      </c>
      <c r="F134" s="1">
        <v>7565</v>
      </c>
      <c r="G134" s="1"/>
      <c r="J134" s="1"/>
    </row>
    <row r="135" spans="1:10" s="116" customFormat="1" ht="12.75">
      <c r="A135" s="1">
        <v>82</v>
      </c>
      <c r="B135" s="91">
        <v>38859</v>
      </c>
      <c r="C135" s="1" t="s">
        <v>265</v>
      </c>
      <c r="D135" s="131" t="s">
        <v>130</v>
      </c>
      <c r="E135" s="1">
        <v>692393</v>
      </c>
      <c r="F135" s="1">
        <v>15000</v>
      </c>
      <c r="G135" s="1"/>
      <c r="J135" s="1"/>
    </row>
    <row r="136" spans="1:10" s="116" customFormat="1" ht="12.75">
      <c r="A136" s="1">
        <v>83</v>
      </c>
      <c r="B136" s="91">
        <v>38859</v>
      </c>
      <c r="C136" s="1" t="s">
        <v>266</v>
      </c>
      <c r="D136" s="131" t="s">
        <v>132</v>
      </c>
      <c r="E136" s="1">
        <v>110285</v>
      </c>
      <c r="F136" s="1">
        <v>5000</v>
      </c>
      <c r="G136" s="1"/>
      <c r="J136" s="1"/>
    </row>
    <row r="137" spans="1:10" s="116" customFormat="1" ht="12.75">
      <c r="A137" s="1">
        <v>84</v>
      </c>
      <c r="B137" s="91">
        <v>38833</v>
      </c>
      <c r="C137" s="1" t="s">
        <v>243</v>
      </c>
      <c r="D137" s="131" t="s">
        <v>130</v>
      </c>
      <c r="E137" s="1">
        <v>692390</v>
      </c>
      <c r="F137" s="1">
        <v>15000</v>
      </c>
      <c r="G137" s="1"/>
      <c r="J137" s="1"/>
    </row>
    <row r="138" spans="1:10" s="116" customFormat="1" ht="12.75">
      <c r="A138" s="1">
        <v>85</v>
      </c>
      <c r="B138" s="91">
        <v>38865</v>
      </c>
      <c r="C138" s="1" t="s">
        <v>259</v>
      </c>
      <c r="D138" s="131" t="s">
        <v>130</v>
      </c>
      <c r="E138" s="1">
        <v>23730</v>
      </c>
      <c r="F138" s="1">
        <v>950</v>
      </c>
      <c r="G138" s="1"/>
      <c r="J138" s="1"/>
    </row>
    <row r="139" spans="1:10" s="116" customFormat="1" ht="12.75">
      <c r="A139" s="1">
        <v>86</v>
      </c>
      <c r="B139" s="91">
        <v>38866</v>
      </c>
      <c r="C139" s="1" t="s">
        <v>277</v>
      </c>
      <c r="D139" s="131" t="s">
        <v>130</v>
      </c>
      <c r="E139" s="1">
        <v>5747</v>
      </c>
      <c r="F139" s="1">
        <v>15248</v>
      </c>
      <c r="G139" s="1"/>
      <c r="J139" s="1"/>
    </row>
    <row r="140" spans="1:10" s="116" customFormat="1" ht="12.75">
      <c r="A140" s="1">
        <v>87</v>
      </c>
      <c r="B140" s="91">
        <v>38867</v>
      </c>
      <c r="C140" s="1" t="s">
        <v>278</v>
      </c>
      <c r="D140" s="131" t="s">
        <v>130</v>
      </c>
      <c r="E140" s="1">
        <v>11708</v>
      </c>
      <c r="F140" s="1">
        <v>1000</v>
      </c>
      <c r="G140" s="1"/>
      <c r="J140" s="1"/>
    </row>
    <row r="141" spans="1:10" s="116" customFormat="1" ht="12.75">
      <c r="A141" s="1">
        <v>88</v>
      </c>
      <c r="B141" s="91">
        <v>38895</v>
      </c>
      <c r="C141" s="1" t="s">
        <v>284</v>
      </c>
      <c r="D141" s="131" t="s">
        <v>132</v>
      </c>
      <c r="E141" s="1">
        <v>517910</v>
      </c>
      <c r="F141" s="1">
        <v>4600</v>
      </c>
      <c r="G141" s="1"/>
      <c r="J141" s="1"/>
    </row>
    <row r="142" spans="1:10" s="116" customFormat="1" ht="12.75">
      <c r="A142" s="1">
        <v>89</v>
      </c>
      <c r="B142" s="91">
        <v>38896</v>
      </c>
      <c r="C142" s="1" t="s">
        <v>284</v>
      </c>
      <c r="D142" s="131" t="s">
        <v>132</v>
      </c>
      <c r="E142" s="1">
        <v>298457</v>
      </c>
      <c r="F142" s="1">
        <v>33730</v>
      </c>
      <c r="G142" s="1"/>
      <c r="J142" s="1"/>
    </row>
    <row r="143" spans="1:10" s="116" customFormat="1" ht="12.75">
      <c r="A143" s="1">
        <v>90</v>
      </c>
      <c r="B143" s="91">
        <v>38896</v>
      </c>
      <c r="C143" s="1" t="s">
        <v>284</v>
      </c>
      <c r="D143" s="131" t="s">
        <v>132</v>
      </c>
      <c r="E143" s="1">
        <v>298456</v>
      </c>
      <c r="F143" s="1">
        <v>5000</v>
      </c>
      <c r="G143" s="1"/>
      <c r="J143" s="1"/>
    </row>
    <row r="144" spans="1:10" s="116" customFormat="1" ht="12.75">
      <c r="A144" s="1">
        <v>91</v>
      </c>
      <c r="B144" s="91">
        <v>38897</v>
      </c>
      <c r="C144" s="1" t="s">
        <v>284</v>
      </c>
      <c r="D144" s="131" t="s">
        <v>132</v>
      </c>
      <c r="E144" s="1">
        <v>8252</v>
      </c>
      <c r="F144" s="1">
        <v>1500</v>
      </c>
      <c r="G144" s="1"/>
      <c r="J144" s="1"/>
    </row>
    <row r="145" spans="1:10" s="116" customFormat="1" ht="12.75">
      <c r="A145" s="1">
        <v>92</v>
      </c>
      <c r="B145" s="91">
        <v>38898</v>
      </c>
      <c r="C145" s="1" t="s">
        <v>285</v>
      </c>
      <c r="D145" s="131" t="s">
        <v>130</v>
      </c>
      <c r="E145" s="1">
        <v>2755</v>
      </c>
      <c r="F145" s="1">
        <v>1100</v>
      </c>
      <c r="G145" s="1"/>
      <c r="J145" s="1"/>
    </row>
    <row r="146" spans="1:10" s="116" customFormat="1" ht="12.75">
      <c r="A146" s="1">
        <v>93</v>
      </c>
      <c r="B146" s="91">
        <v>38898</v>
      </c>
      <c r="C146" s="1" t="s">
        <v>285</v>
      </c>
      <c r="D146" s="131" t="s">
        <v>130</v>
      </c>
      <c r="E146" s="1">
        <v>2754</v>
      </c>
      <c r="F146" s="1">
        <v>9385</v>
      </c>
      <c r="G146" s="1"/>
      <c r="J146" s="1"/>
    </row>
    <row r="147" spans="1:10" s="116" customFormat="1" ht="12.75">
      <c r="A147" s="1">
        <v>94</v>
      </c>
      <c r="B147" s="91">
        <v>38922</v>
      </c>
      <c r="C147" s="1" t="s">
        <v>286</v>
      </c>
      <c r="D147" s="131" t="s">
        <v>132</v>
      </c>
      <c r="E147" s="1">
        <v>110286</v>
      </c>
      <c r="F147" s="1">
        <v>2250</v>
      </c>
      <c r="G147" s="1"/>
      <c r="J147" s="1"/>
    </row>
    <row r="148" spans="1:10" s="116" customFormat="1" ht="12.75">
      <c r="A148" s="1">
        <v>95</v>
      </c>
      <c r="B148" s="91">
        <v>38922</v>
      </c>
      <c r="C148" s="1" t="s">
        <v>286</v>
      </c>
      <c r="D148" s="131" t="s">
        <v>132</v>
      </c>
      <c r="E148" s="1">
        <v>110293</v>
      </c>
      <c r="F148" s="1">
        <v>2585</v>
      </c>
      <c r="G148" s="1"/>
      <c r="J148" s="1"/>
    </row>
    <row r="149" spans="1:10" s="116" customFormat="1" ht="12.75">
      <c r="A149" s="1">
        <v>96</v>
      </c>
      <c r="B149" s="91">
        <v>38922</v>
      </c>
      <c r="C149" s="1" t="s">
        <v>286</v>
      </c>
      <c r="D149" s="131" t="s">
        <v>132</v>
      </c>
      <c r="E149" s="1">
        <v>110292</v>
      </c>
      <c r="F149" s="1">
        <v>5170</v>
      </c>
      <c r="G149" s="1"/>
      <c r="J149" s="1"/>
    </row>
    <row r="150" spans="1:10" s="116" customFormat="1" ht="12.75">
      <c r="A150" s="1">
        <v>97</v>
      </c>
      <c r="B150" s="91">
        <v>38922</v>
      </c>
      <c r="C150" s="1" t="s">
        <v>287</v>
      </c>
      <c r="D150" s="131" t="s">
        <v>130</v>
      </c>
      <c r="E150" s="1">
        <v>7742332</v>
      </c>
      <c r="F150" s="1">
        <v>43821</v>
      </c>
      <c r="G150" s="1"/>
      <c r="J150" s="1"/>
    </row>
    <row r="151" spans="1:10" s="116" customFormat="1" ht="12.75">
      <c r="A151" s="1">
        <v>98</v>
      </c>
      <c r="B151" s="91">
        <v>38922</v>
      </c>
      <c r="C151" s="1" t="s">
        <v>287</v>
      </c>
      <c r="D151" s="131" t="s">
        <v>130</v>
      </c>
      <c r="E151" s="1">
        <v>52</v>
      </c>
      <c r="F151" s="1">
        <v>5894</v>
      </c>
      <c r="G151" s="1"/>
      <c r="J151" s="1"/>
    </row>
    <row r="152" spans="1:10" s="116" customFormat="1" ht="12.75">
      <c r="A152" s="1">
        <v>99</v>
      </c>
      <c r="B152" s="91">
        <v>38922</v>
      </c>
      <c r="C152" s="1" t="s">
        <v>286</v>
      </c>
      <c r="D152" s="131" t="s">
        <v>132</v>
      </c>
      <c r="E152" s="1">
        <v>348013</v>
      </c>
      <c r="F152" s="1">
        <v>3102</v>
      </c>
      <c r="G152" s="1"/>
      <c r="J152" s="1"/>
    </row>
    <row r="153" spans="1:10" s="116" customFormat="1" ht="12.75">
      <c r="A153" s="1">
        <v>100</v>
      </c>
      <c r="B153" s="91">
        <v>38926</v>
      </c>
      <c r="C153" s="1" t="s">
        <v>287</v>
      </c>
      <c r="D153" s="131" t="s">
        <v>130</v>
      </c>
      <c r="E153" s="1">
        <v>110289</v>
      </c>
      <c r="F153" s="1">
        <v>30000</v>
      </c>
      <c r="G153" s="1"/>
      <c r="J153" s="1"/>
    </row>
    <row r="154" spans="1:10" s="116" customFormat="1" ht="12.75">
      <c r="A154" s="1">
        <v>101</v>
      </c>
      <c r="B154" s="91">
        <v>38926</v>
      </c>
      <c r="C154" s="1" t="s">
        <v>287</v>
      </c>
      <c r="D154" s="131" t="s">
        <v>130</v>
      </c>
      <c r="E154" s="1">
        <v>110290</v>
      </c>
      <c r="F154" s="1">
        <v>25000</v>
      </c>
      <c r="G154" s="1"/>
      <c r="J154" s="1"/>
    </row>
    <row r="155" spans="1:10" s="116" customFormat="1" ht="12.75">
      <c r="A155" s="1">
        <v>102</v>
      </c>
      <c r="B155" s="91">
        <v>38926</v>
      </c>
      <c r="C155" s="1" t="s">
        <v>288</v>
      </c>
      <c r="D155" s="131" t="s">
        <v>132</v>
      </c>
      <c r="E155" s="1">
        <v>110291</v>
      </c>
      <c r="F155" s="1">
        <v>15500</v>
      </c>
      <c r="G155" s="1"/>
      <c r="J155" s="1"/>
    </row>
    <row r="156" spans="1:10" s="116" customFormat="1" ht="12.75">
      <c r="A156" s="1">
        <v>103</v>
      </c>
      <c r="B156" s="91">
        <v>38926</v>
      </c>
      <c r="C156" s="1" t="s">
        <v>288</v>
      </c>
      <c r="D156" s="131" t="s">
        <v>132</v>
      </c>
      <c r="E156" s="1">
        <v>171</v>
      </c>
      <c r="F156" s="1">
        <v>9823</v>
      </c>
      <c r="G156" s="1"/>
      <c r="J156" s="90"/>
    </row>
    <row r="157" spans="1:10" s="124" customFormat="1" ht="14.25" customHeight="1">
      <c r="A157" s="90">
        <v>104</v>
      </c>
      <c r="B157" s="89">
        <v>38941</v>
      </c>
      <c r="C157" s="90" t="s">
        <v>285</v>
      </c>
      <c r="D157" s="141" t="s">
        <v>130</v>
      </c>
      <c r="E157" s="90">
        <v>348014</v>
      </c>
      <c r="F157" s="90">
        <v>7170</v>
      </c>
      <c r="G157" s="90"/>
      <c r="J157" s="1"/>
    </row>
    <row r="158" spans="1:10" s="116" customFormat="1" ht="14.25" customHeight="1">
      <c r="A158" s="1">
        <v>105</v>
      </c>
      <c r="B158" s="91">
        <v>38941</v>
      </c>
      <c r="C158" s="1" t="s">
        <v>284</v>
      </c>
      <c r="D158" s="131" t="s">
        <v>132</v>
      </c>
      <c r="E158" s="1">
        <v>322625</v>
      </c>
      <c r="F158" s="1">
        <v>25000</v>
      </c>
      <c r="G158" s="1"/>
      <c r="J158" s="1"/>
    </row>
    <row r="159" spans="1:10" s="116" customFormat="1" ht="14.25" customHeight="1">
      <c r="A159" s="1">
        <v>106</v>
      </c>
      <c r="B159" s="91">
        <v>38941</v>
      </c>
      <c r="C159" s="1" t="s">
        <v>284</v>
      </c>
      <c r="D159" s="131" t="s">
        <v>132</v>
      </c>
      <c r="E159" s="1">
        <v>322624</v>
      </c>
      <c r="F159" s="1">
        <v>34400</v>
      </c>
      <c r="G159" s="1"/>
      <c r="J159" s="117"/>
    </row>
    <row r="160" spans="1:10" s="119" customFormat="1" ht="14.25" customHeight="1">
      <c r="A160" s="117">
        <v>107</v>
      </c>
      <c r="B160" s="118">
        <v>38941</v>
      </c>
      <c r="C160" s="117" t="s">
        <v>284</v>
      </c>
      <c r="D160" s="142" t="s">
        <v>132</v>
      </c>
      <c r="E160" s="117">
        <v>322622</v>
      </c>
      <c r="F160" s="117">
        <v>33100</v>
      </c>
      <c r="G160" s="117"/>
      <c r="J160" s="164"/>
    </row>
    <row r="161" spans="1:6" s="1" customFormat="1" ht="11.25">
      <c r="A161" s="91">
        <v>108</v>
      </c>
      <c r="B161" s="91">
        <v>38950</v>
      </c>
      <c r="C161" s="1" t="s">
        <v>360</v>
      </c>
      <c r="D161" s="131" t="s">
        <v>132</v>
      </c>
      <c r="E161" s="1">
        <v>692397</v>
      </c>
      <c r="F161" s="1">
        <v>20000</v>
      </c>
    </row>
    <row r="162" spans="1:10" s="1" customFormat="1" ht="11.25">
      <c r="A162" s="1">
        <v>109</v>
      </c>
      <c r="B162" s="91">
        <v>39039</v>
      </c>
      <c r="C162" s="1" t="s">
        <v>360</v>
      </c>
      <c r="D162" s="131" t="s">
        <v>132</v>
      </c>
      <c r="E162" s="1">
        <v>751892</v>
      </c>
      <c r="F162" s="1">
        <v>30000</v>
      </c>
      <c r="J162" s="117"/>
    </row>
    <row r="163" spans="1:8" s="117" customFormat="1" ht="11.25">
      <c r="A163" s="117">
        <v>110</v>
      </c>
      <c r="B163" s="118">
        <v>39089</v>
      </c>
      <c r="C163" s="117" t="s">
        <v>284</v>
      </c>
      <c r="D163" s="142" t="s">
        <v>132</v>
      </c>
      <c r="E163" s="117">
        <v>224631</v>
      </c>
      <c r="F163" s="117">
        <v>25000</v>
      </c>
      <c r="H163" s="1"/>
    </row>
    <row r="164" spans="1:6" s="117" customFormat="1" ht="11.25">
      <c r="A164" s="117">
        <v>111</v>
      </c>
      <c r="B164" s="118">
        <v>39109</v>
      </c>
      <c r="C164" s="117" t="s">
        <v>361</v>
      </c>
      <c r="D164" s="142" t="s">
        <v>132</v>
      </c>
      <c r="E164" s="117">
        <v>751896</v>
      </c>
      <c r="F164" s="117">
        <v>30000</v>
      </c>
    </row>
    <row r="165" spans="1:6" s="117" customFormat="1" ht="11.25">
      <c r="A165" s="117">
        <v>112</v>
      </c>
      <c r="B165" s="118">
        <v>39121</v>
      </c>
      <c r="C165" s="117" t="s">
        <v>284</v>
      </c>
      <c r="D165" s="142" t="s">
        <v>132</v>
      </c>
      <c r="E165" s="117">
        <v>224633</v>
      </c>
      <c r="F165" s="117">
        <v>25000</v>
      </c>
    </row>
    <row r="166" spans="1:6" s="117" customFormat="1" ht="11.25">
      <c r="A166" s="117">
        <v>113</v>
      </c>
      <c r="B166" s="118">
        <v>39151</v>
      </c>
      <c r="C166" s="117" t="s">
        <v>284</v>
      </c>
      <c r="D166" s="142" t="s">
        <v>132</v>
      </c>
      <c r="E166" s="117">
        <v>224634</v>
      </c>
      <c r="F166" s="117">
        <v>25000</v>
      </c>
    </row>
    <row r="167" spans="1:6" s="117" customFormat="1" ht="11.25">
      <c r="A167" s="117">
        <v>114</v>
      </c>
      <c r="B167" s="118">
        <v>39183</v>
      </c>
      <c r="C167" s="117" t="s">
        <v>284</v>
      </c>
      <c r="D167" s="142" t="s">
        <v>132</v>
      </c>
      <c r="E167" s="117">
        <v>224641</v>
      </c>
      <c r="F167" s="117">
        <v>25000</v>
      </c>
    </row>
    <row r="168" spans="1:10" s="117" customFormat="1" ht="12" thickBot="1">
      <c r="A168" s="117">
        <v>115</v>
      </c>
      <c r="B168" s="118">
        <v>39209</v>
      </c>
      <c r="C168" s="117" t="s">
        <v>284</v>
      </c>
      <c r="D168" s="142" t="s">
        <v>132</v>
      </c>
      <c r="E168" s="117">
        <v>224642</v>
      </c>
      <c r="F168" s="117">
        <v>25000</v>
      </c>
      <c r="J168" s="173"/>
    </row>
    <row r="169" spans="1:8" s="130" customFormat="1" ht="13.5" thickTop="1">
      <c r="A169" s="127"/>
      <c r="B169" s="127" t="s">
        <v>310</v>
      </c>
      <c r="C169" s="127"/>
      <c r="D169" s="153" t="s">
        <v>311</v>
      </c>
      <c r="E169" s="127"/>
      <c r="F169" s="154">
        <v>249292</v>
      </c>
      <c r="H169" s="174"/>
    </row>
    <row r="170" spans="1:8" s="1" customFormat="1" ht="11.25">
      <c r="A170" s="1">
        <v>1</v>
      </c>
      <c r="B170" s="91">
        <v>38430</v>
      </c>
      <c r="C170" s="1" t="s">
        <v>44</v>
      </c>
      <c r="D170" s="131" t="s">
        <v>13</v>
      </c>
      <c r="E170" s="1">
        <v>44002</v>
      </c>
      <c r="F170" s="1">
        <v>24590</v>
      </c>
      <c r="H170" s="114"/>
    </row>
    <row r="171" spans="1:8" s="1" customFormat="1" ht="12.75">
      <c r="A171" s="1">
        <v>2</v>
      </c>
      <c r="B171" s="91">
        <v>38434</v>
      </c>
      <c r="C171" s="1" t="s">
        <v>20</v>
      </c>
      <c r="D171" s="131" t="s">
        <v>13</v>
      </c>
      <c r="E171" s="1">
        <v>2062</v>
      </c>
      <c r="F171" s="114">
        <v>7700</v>
      </c>
      <c r="G171" s="114"/>
      <c r="H171" s="120"/>
    </row>
    <row r="172" spans="1:8" s="1" customFormat="1" ht="11.25">
      <c r="A172" s="1">
        <v>3</v>
      </c>
      <c r="B172" s="91">
        <v>38439</v>
      </c>
      <c r="C172" s="1" t="s">
        <v>44</v>
      </c>
      <c r="D172" s="131" t="s">
        <v>13</v>
      </c>
      <c r="E172" s="1">
        <v>12458</v>
      </c>
      <c r="F172" s="114">
        <v>20485</v>
      </c>
      <c r="G172" s="114"/>
      <c r="H172" s="114"/>
    </row>
    <row r="173" spans="1:8" s="1" customFormat="1" ht="11.25">
      <c r="A173" s="1">
        <v>4</v>
      </c>
      <c r="B173" s="91">
        <v>38449</v>
      </c>
      <c r="C173" s="1" t="s">
        <v>38</v>
      </c>
      <c r="D173" s="131" t="s">
        <v>13</v>
      </c>
      <c r="E173" s="1">
        <v>24997</v>
      </c>
      <c r="F173" s="114">
        <v>2600</v>
      </c>
      <c r="G173" s="114"/>
      <c r="H173" s="114"/>
    </row>
    <row r="174" spans="1:8" s="1" customFormat="1" ht="11.25">
      <c r="A174" s="1">
        <v>5</v>
      </c>
      <c r="B174" s="91">
        <v>38450</v>
      </c>
      <c r="C174" s="1" t="s">
        <v>39</v>
      </c>
      <c r="D174" s="131" t="s">
        <v>16</v>
      </c>
      <c r="E174" s="1">
        <v>692359</v>
      </c>
      <c r="F174" s="114">
        <v>600</v>
      </c>
      <c r="G174" s="114"/>
      <c r="H174" s="114"/>
    </row>
    <row r="175" spans="1:8" s="1" customFormat="1" ht="11.25">
      <c r="A175" s="1">
        <v>6</v>
      </c>
      <c r="B175" s="91">
        <v>38450</v>
      </c>
      <c r="C175" s="1" t="s">
        <v>38</v>
      </c>
      <c r="D175" s="131" t="s">
        <v>13</v>
      </c>
      <c r="E175" s="1">
        <v>182</v>
      </c>
      <c r="F175" s="114">
        <v>2400</v>
      </c>
      <c r="G175" s="114"/>
      <c r="H175" s="114"/>
    </row>
    <row r="176" spans="1:7" s="1" customFormat="1" ht="11.25">
      <c r="A176" s="1">
        <v>7</v>
      </c>
      <c r="B176" s="91">
        <v>38450</v>
      </c>
      <c r="C176" s="1" t="s">
        <v>149</v>
      </c>
      <c r="D176" s="131" t="s">
        <v>16</v>
      </c>
      <c r="E176" s="1">
        <v>692360</v>
      </c>
      <c r="F176" s="114">
        <v>2300</v>
      </c>
      <c r="G176" s="114"/>
    </row>
    <row r="177" spans="1:8" s="116" customFormat="1" ht="12.75">
      <c r="A177" s="1">
        <v>8</v>
      </c>
      <c r="B177" s="91">
        <v>38811</v>
      </c>
      <c r="C177" s="1" t="s">
        <v>223</v>
      </c>
      <c r="D177" s="131" t="s">
        <v>224</v>
      </c>
      <c r="E177" s="1">
        <v>110278</v>
      </c>
      <c r="F177" s="1">
        <v>3850</v>
      </c>
      <c r="G177" s="1"/>
      <c r="H177" s="51"/>
    </row>
    <row r="178" spans="1:6" s="1" customFormat="1" ht="11.25">
      <c r="A178" s="1">
        <v>9</v>
      </c>
      <c r="B178" s="91">
        <v>38860</v>
      </c>
      <c r="C178" s="1" t="s">
        <v>282</v>
      </c>
      <c r="D178" s="131" t="s">
        <v>283</v>
      </c>
      <c r="E178" s="1">
        <v>110287</v>
      </c>
      <c r="F178" s="1">
        <v>5000</v>
      </c>
    </row>
    <row r="179" spans="1:8" s="116" customFormat="1" ht="12.75">
      <c r="A179" s="1">
        <v>10</v>
      </c>
      <c r="B179" s="91">
        <v>38874</v>
      </c>
      <c r="C179" s="1" t="s">
        <v>281</v>
      </c>
      <c r="D179" s="131" t="s">
        <v>224</v>
      </c>
      <c r="E179" s="1">
        <v>353</v>
      </c>
      <c r="F179" s="1">
        <v>4150</v>
      </c>
      <c r="G179" s="1"/>
      <c r="H179" s="1"/>
    </row>
    <row r="180" spans="1:8" s="116" customFormat="1" ht="12.75">
      <c r="A180" s="1">
        <v>11</v>
      </c>
      <c r="B180" s="91">
        <v>38874</v>
      </c>
      <c r="C180" s="1" t="s">
        <v>282</v>
      </c>
      <c r="D180" s="131" t="s">
        <v>283</v>
      </c>
      <c r="E180" s="1">
        <v>297412</v>
      </c>
      <c r="F180" s="1">
        <v>5000</v>
      </c>
      <c r="G180" s="1"/>
      <c r="H180" s="1"/>
    </row>
    <row r="181" spans="1:8" s="116" customFormat="1" ht="12.75">
      <c r="A181" s="1">
        <v>12</v>
      </c>
      <c r="B181" s="91">
        <v>38876</v>
      </c>
      <c r="C181" s="1" t="s">
        <v>282</v>
      </c>
      <c r="D181" s="131" t="s">
        <v>283</v>
      </c>
      <c r="E181" s="1">
        <v>514762</v>
      </c>
      <c r="F181" s="1">
        <v>1530</v>
      </c>
      <c r="G181" s="1"/>
      <c r="H181" s="1"/>
    </row>
    <row r="182" spans="1:8" s="116" customFormat="1" ht="12.75">
      <c r="A182" s="1">
        <v>13</v>
      </c>
      <c r="B182" s="91">
        <v>38877</v>
      </c>
      <c r="C182" s="1" t="s">
        <v>282</v>
      </c>
      <c r="D182" s="131" t="s">
        <v>283</v>
      </c>
      <c r="E182" s="1">
        <v>513971</v>
      </c>
      <c r="F182" s="1">
        <v>3445</v>
      </c>
      <c r="G182" s="1"/>
      <c r="H182" s="1"/>
    </row>
    <row r="183" spans="1:8" s="116" customFormat="1" ht="12.75">
      <c r="A183" s="1">
        <v>14</v>
      </c>
      <c r="B183" s="91">
        <v>38878</v>
      </c>
      <c r="C183" s="1" t="s">
        <v>282</v>
      </c>
      <c r="D183" s="131" t="s">
        <v>283</v>
      </c>
      <c r="E183" s="1">
        <v>515076</v>
      </c>
      <c r="F183" s="1">
        <v>2066</v>
      </c>
      <c r="G183" s="1"/>
      <c r="H183" s="1"/>
    </row>
    <row r="184" spans="1:8" s="116" customFormat="1" ht="12.75">
      <c r="A184" s="1">
        <v>15</v>
      </c>
      <c r="B184" s="91">
        <v>38881</v>
      </c>
      <c r="C184" s="1" t="s">
        <v>282</v>
      </c>
      <c r="D184" s="131" t="s">
        <v>283</v>
      </c>
      <c r="E184" s="1">
        <v>297179</v>
      </c>
      <c r="F184" s="1">
        <v>1400</v>
      </c>
      <c r="G184" s="1"/>
      <c r="H184" s="1"/>
    </row>
    <row r="185" spans="1:8" s="116" customFormat="1" ht="12.75">
      <c r="A185" s="1">
        <v>16</v>
      </c>
      <c r="B185" s="91">
        <v>38882</v>
      </c>
      <c r="C185" s="1" t="s">
        <v>282</v>
      </c>
      <c r="D185" s="131" t="s">
        <v>283</v>
      </c>
      <c r="E185" s="1">
        <v>297703</v>
      </c>
      <c r="F185" s="1">
        <v>1565</v>
      </c>
      <c r="G185" s="1"/>
      <c r="H185" s="1"/>
    </row>
    <row r="186" spans="1:8" s="116" customFormat="1" ht="12.75">
      <c r="A186" s="1">
        <v>17</v>
      </c>
      <c r="B186" s="91">
        <v>38883</v>
      </c>
      <c r="C186" s="1" t="s">
        <v>281</v>
      </c>
      <c r="D186" s="131" t="s">
        <v>224</v>
      </c>
      <c r="E186" s="1">
        <v>168</v>
      </c>
      <c r="F186" s="1">
        <v>2600</v>
      </c>
      <c r="G186" s="1"/>
      <c r="H186" s="117"/>
    </row>
    <row r="187" spans="1:8" s="119" customFormat="1" ht="12.75">
      <c r="A187" s="117">
        <v>18</v>
      </c>
      <c r="B187" s="118">
        <v>38883</v>
      </c>
      <c r="C187" s="117" t="s">
        <v>281</v>
      </c>
      <c r="D187" s="142" t="s">
        <v>224</v>
      </c>
      <c r="E187" s="117">
        <v>89</v>
      </c>
      <c r="F187" s="117">
        <v>3550</v>
      </c>
      <c r="G187" s="117"/>
      <c r="H187" s="51"/>
    </row>
    <row r="188" spans="1:6" s="1" customFormat="1" ht="11.25">
      <c r="A188" s="1">
        <v>19</v>
      </c>
      <c r="B188" s="91">
        <v>38908</v>
      </c>
      <c r="C188" s="1" t="s">
        <v>282</v>
      </c>
      <c r="D188" s="131" t="s">
        <v>283</v>
      </c>
      <c r="E188" s="1">
        <v>4639078</v>
      </c>
      <c r="F188" s="1">
        <v>3935</v>
      </c>
    </row>
    <row r="189" spans="1:6" s="1" customFormat="1" ht="11.25">
      <c r="A189" s="1">
        <v>20</v>
      </c>
      <c r="B189" s="91">
        <v>38910</v>
      </c>
      <c r="C189" s="1" t="s">
        <v>282</v>
      </c>
      <c r="D189" s="131" t="s">
        <v>283</v>
      </c>
      <c r="E189" s="1">
        <v>4617940</v>
      </c>
      <c r="F189" s="1">
        <v>3935</v>
      </c>
    </row>
    <row r="190" spans="1:6" s="1" customFormat="1" ht="11.25">
      <c r="A190" s="1">
        <v>21</v>
      </c>
      <c r="B190" s="91">
        <v>38910</v>
      </c>
      <c r="C190" s="1" t="s">
        <v>281</v>
      </c>
      <c r="D190" s="131" t="s">
        <v>224</v>
      </c>
      <c r="E190" s="1">
        <v>3355</v>
      </c>
      <c r="F190" s="1">
        <v>12925</v>
      </c>
    </row>
    <row r="191" spans="1:6" s="1" customFormat="1" ht="11.25">
      <c r="A191" s="1">
        <v>22</v>
      </c>
      <c r="B191" s="91">
        <v>38921</v>
      </c>
      <c r="C191" s="1" t="s">
        <v>282</v>
      </c>
      <c r="D191" s="131" t="s">
        <v>283</v>
      </c>
      <c r="E191" s="1">
        <v>751854</v>
      </c>
      <c r="F191" s="1">
        <v>30000</v>
      </c>
    </row>
    <row r="192" spans="1:6" s="1" customFormat="1" ht="11.25">
      <c r="A192" s="1">
        <v>23</v>
      </c>
      <c r="B192" s="91">
        <v>38942</v>
      </c>
      <c r="C192" s="1" t="s">
        <v>348</v>
      </c>
      <c r="D192" s="131" t="s">
        <v>347</v>
      </c>
      <c r="E192" s="1">
        <v>77633</v>
      </c>
      <c r="F192" s="1">
        <v>4500</v>
      </c>
    </row>
    <row r="193" spans="1:6" s="1" customFormat="1" ht="11.25">
      <c r="A193" s="1">
        <v>24</v>
      </c>
      <c r="B193" s="91">
        <v>38942</v>
      </c>
      <c r="C193" s="1" t="s">
        <v>282</v>
      </c>
      <c r="D193" s="131" t="s">
        <v>283</v>
      </c>
      <c r="E193" s="1">
        <v>4351706</v>
      </c>
      <c r="F193" s="1">
        <v>1600</v>
      </c>
    </row>
    <row r="194" spans="1:6" s="1" customFormat="1" ht="11.25">
      <c r="A194" s="1">
        <v>25</v>
      </c>
      <c r="B194" s="91">
        <v>38944</v>
      </c>
      <c r="C194" s="1" t="s">
        <v>348</v>
      </c>
      <c r="D194" s="131" t="s">
        <v>347</v>
      </c>
      <c r="E194" s="1">
        <v>77726</v>
      </c>
      <c r="F194" s="1">
        <v>4500</v>
      </c>
    </row>
    <row r="195" spans="1:6" s="1" customFormat="1" ht="11.25">
      <c r="A195" s="1">
        <v>26</v>
      </c>
      <c r="B195" s="91">
        <v>38945</v>
      </c>
      <c r="C195" s="1" t="s">
        <v>282</v>
      </c>
      <c r="D195" s="131" t="s">
        <v>283</v>
      </c>
      <c r="E195" s="1">
        <v>4703148</v>
      </c>
      <c r="F195" s="1">
        <v>3935</v>
      </c>
    </row>
    <row r="196" spans="1:6" s="1" customFormat="1" ht="11.25">
      <c r="A196" s="1">
        <v>27</v>
      </c>
      <c r="B196" s="91">
        <v>38971</v>
      </c>
      <c r="C196" s="1" t="s">
        <v>282</v>
      </c>
      <c r="D196" s="131" t="s">
        <v>283</v>
      </c>
      <c r="E196" s="1">
        <v>37425</v>
      </c>
      <c r="F196" s="1">
        <v>850</v>
      </c>
    </row>
    <row r="197" spans="1:6" s="1" customFormat="1" ht="11.25">
      <c r="A197" s="1">
        <v>28</v>
      </c>
      <c r="B197" s="91">
        <v>38972</v>
      </c>
      <c r="C197" s="1" t="s">
        <v>282</v>
      </c>
      <c r="D197" s="131" t="s">
        <v>283</v>
      </c>
      <c r="E197" s="1">
        <v>37426</v>
      </c>
      <c r="F197" s="1">
        <v>850</v>
      </c>
    </row>
    <row r="198" spans="1:6" s="1" customFormat="1" ht="11.25">
      <c r="A198" s="1">
        <v>29</v>
      </c>
      <c r="B198" s="91">
        <v>38972</v>
      </c>
      <c r="C198" s="1" t="s">
        <v>349</v>
      </c>
      <c r="D198" s="131" t="s">
        <v>224</v>
      </c>
      <c r="E198" s="1">
        <v>27442</v>
      </c>
      <c r="F198" s="1">
        <v>6216</v>
      </c>
    </row>
    <row r="199" spans="1:6" s="1" customFormat="1" ht="11.25">
      <c r="A199" s="1">
        <v>30</v>
      </c>
      <c r="B199" s="91">
        <v>38973</v>
      </c>
      <c r="C199" s="1" t="s">
        <v>281</v>
      </c>
      <c r="D199" s="131" t="s">
        <v>224</v>
      </c>
      <c r="E199" s="1">
        <v>2924</v>
      </c>
      <c r="F199" s="1">
        <v>2800</v>
      </c>
    </row>
    <row r="200" spans="1:6" s="1" customFormat="1" ht="11.25">
      <c r="A200" s="1">
        <v>31</v>
      </c>
      <c r="B200" s="91">
        <v>38974</v>
      </c>
      <c r="C200" s="1" t="s">
        <v>282</v>
      </c>
      <c r="D200" s="131" t="s">
        <v>283</v>
      </c>
      <c r="E200" s="1">
        <v>915</v>
      </c>
      <c r="F200" s="1">
        <v>1000</v>
      </c>
    </row>
    <row r="201" spans="1:6" s="1" customFormat="1" ht="11.25">
      <c r="A201" s="1">
        <v>32</v>
      </c>
      <c r="B201" s="91">
        <v>38976</v>
      </c>
      <c r="C201" s="1" t="s">
        <v>349</v>
      </c>
      <c r="D201" s="131" t="s">
        <v>350</v>
      </c>
      <c r="E201" s="1">
        <v>5872</v>
      </c>
      <c r="F201" s="1">
        <v>1100</v>
      </c>
    </row>
    <row r="202" spans="1:6" s="1" customFormat="1" ht="11.25">
      <c r="A202" s="1">
        <v>33</v>
      </c>
      <c r="B202" s="91">
        <v>38982</v>
      </c>
      <c r="C202" s="1" t="s">
        <v>282</v>
      </c>
      <c r="D202" s="131" t="s">
        <v>283</v>
      </c>
      <c r="E202" s="1">
        <v>4623734</v>
      </c>
      <c r="F202" s="1">
        <v>3935</v>
      </c>
    </row>
    <row r="203" spans="1:6" s="1" customFormat="1" ht="11.25">
      <c r="A203" s="1">
        <v>34</v>
      </c>
      <c r="B203" s="91">
        <v>38985</v>
      </c>
      <c r="C203" s="1" t="s">
        <v>282</v>
      </c>
      <c r="D203" s="131" t="s">
        <v>283</v>
      </c>
      <c r="E203" s="1">
        <v>4811223</v>
      </c>
      <c r="F203" s="1">
        <v>4145</v>
      </c>
    </row>
    <row r="204" spans="1:6" s="1" customFormat="1" ht="11.25">
      <c r="A204" s="1">
        <v>35</v>
      </c>
      <c r="B204" s="91">
        <v>39017</v>
      </c>
      <c r="C204" s="1" t="s">
        <v>282</v>
      </c>
      <c r="D204" s="131" t="s">
        <v>283</v>
      </c>
      <c r="E204" s="1">
        <v>4952146</v>
      </c>
      <c r="F204" s="1">
        <v>4715</v>
      </c>
    </row>
    <row r="205" spans="1:6" s="1" customFormat="1" ht="11.25">
      <c r="A205" s="1">
        <v>36</v>
      </c>
      <c r="B205" s="91">
        <v>39408</v>
      </c>
      <c r="C205" s="1" t="s">
        <v>282</v>
      </c>
      <c r="D205" s="131" t="s">
        <v>283</v>
      </c>
      <c r="E205" s="1">
        <v>4590670</v>
      </c>
      <c r="F205" s="1">
        <v>4260</v>
      </c>
    </row>
    <row r="206" spans="1:8" s="1" customFormat="1" ht="11.25">
      <c r="A206" s="1">
        <v>37</v>
      </c>
      <c r="B206" s="91">
        <v>39408</v>
      </c>
      <c r="C206" s="1" t="s">
        <v>348</v>
      </c>
      <c r="D206" s="131" t="s">
        <v>347</v>
      </c>
      <c r="E206" s="1">
        <v>82374</v>
      </c>
      <c r="F206" s="1">
        <v>5000</v>
      </c>
      <c r="H206" s="117"/>
    </row>
    <row r="207" spans="1:7" s="119" customFormat="1" ht="13.5" thickBot="1">
      <c r="A207" s="117">
        <v>38</v>
      </c>
      <c r="B207" s="118">
        <v>39047</v>
      </c>
      <c r="C207" s="117" t="s">
        <v>282</v>
      </c>
      <c r="D207" s="142" t="s">
        <v>283</v>
      </c>
      <c r="E207" s="117">
        <v>5004252</v>
      </c>
      <c r="F207" s="117">
        <v>4260</v>
      </c>
      <c r="G207" s="117"/>
    </row>
    <row r="208" spans="1:6" s="130" customFormat="1" ht="13.5" thickTop="1">
      <c r="A208" s="127"/>
      <c r="B208" s="127" t="s">
        <v>313</v>
      </c>
      <c r="C208" s="127"/>
      <c r="D208" s="153" t="s">
        <v>312</v>
      </c>
      <c r="E208" s="127"/>
      <c r="F208" s="154">
        <v>32040</v>
      </c>
    </row>
    <row r="209" spans="1:7" s="116" customFormat="1" ht="12.75">
      <c r="A209" s="138">
        <v>1</v>
      </c>
      <c r="B209" s="91">
        <v>38950</v>
      </c>
      <c r="C209" s="1" t="s">
        <v>292</v>
      </c>
      <c r="D209" s="131" t="s">
        <v>293</v>
      </c>
      <c r="E209" s="1">
        <v>692399</v>
      </c>
      <c r="F209" s="1">
        <v>10000</v>
      </c>
      <c r="G209" s="1"/>
    </row>
    <row r="210" spans="1:7" s="116" customFormat="1" ht="12.75">
      <c r="A210" s="139">
        <v>2</v>
      </c>
      <c r="B210" s="91">
        <v>38950</v>
      </c>
      <c r="C210" s="1" t="s">
        <v>292</v>
      </c>
      <c r="D210" s="131" t="s">
        <v>293</v>
      </c>
      <c r="E210" s="1">
        <v>692398</v>
      </c>
      <c r="F210" s="1">
        <v>10000</v>
      </c>
      <c r="G210" s="1"/>
    </row>
    <row r="211" spans="1:7" s="116" customFormat="1" ht="12.75">
      <c r="A211" s="139">
        <v>3</v>
      </c>
      <c r="B211" s="91">
        <v>38950</v>
      </c>
      <c r="C211" s="1" t="s">
        <v>292</v>
      </c>
      <c r="D211" s="131" t="s">
        <v>294</v>
      </c>
      <c r="E211" s="1">
        <v>5628</v>
      </c>
      <c r="F211" s="1">
        <v>2040</v>
      </c>
      <c r="G211" s="1"/>
    </row>
    <row r="212" spans="1:7" s="116" customFormat="1" ht="12.75">
      <c r="A212" s="138">
        <v>4</v>
      </c>
      <c r="B212" s="91">
        <v>38957</v>
      </c>
      <c r="C212" s="1" t="s">
        <v>292</v>
      </c>
      <c r="D212" s="131" t="s">
        <v>293</v>
      </c>
      <c r="E212" s="1">
        <v>692400</v>
      </c>
      <c r="F212" s="1">
        <v>5000</v>
      </c>
      <c r="G212" s="1"/>
    </row>
    <row r="213" spans="1:7" s="121" customFormat="1" ht="13.5" thickBot="1">
      <c r="A213" s="140">
        <v>5</v>
      </c>
      <c r="B213" s="111">
        <v>38957</v>
      </c>
      <c r="C213" s="112" t="s">
        <v>292</v>
      </c>
      <c r="D213" s="145" t="s">
        <v>293</v>
      </c>
      <c r="E213" s="112">
        <v>110294</v>
      </c>
      <c r="F213" s="112">
        <v>5000</v>
      </c>
      <c r="G213" s="112"/>
    </row>
    <row r="214" spans="1:6" s="126" customFormat="1" ht="13.5" thickTop="1">
      <c r="A214" s="116"/>
      <c r="B214" s="116" t="s">
        <v>314</v>
      </c>
      <c r="C214" s="116"/>
      <c r="D214" s="146" t="s">
        <v>315</v>
      </c>
      <c r="E214" s="116"/>
      <c r="F214" s="125">
        <v>84580</v>
      </c>
    </row>
    <row r="215" spans="1:8" s="1" customFormat="1" ht="11.25">
      <c r="A215" s="1">
        <v>1</v>
      </c>
      <c r="B215" s="91">
        <v>38472</v>
      </c>
      <c r="C215" s="1" t="s">
        <v>60</v>
      </c>
      <c r="D215" s="131" t="s">
        <v>61</v>
      </c>
      <c r="E215" s="1">
        <v>692368</v>
      </c>
      <c r="F215" s="114">
        <v>5000</v>
      </c>
      <c r="G215" s="114"/>
      <c r="H215" s="114"/>
    </row>
    <row r="216" spans="1:8" s="1" customFormat="1" ht="11.25">
      <c r="A216" s="1">
        <v>2</v>
      </c>
      <c r="B216" s="91">
        <v>38472</v>
      </c>
      <c r="C216" s="1" t="s">
        <v>62</v>
      </c>
      <c r="D216" s="131" t="s">
        <v>150</v>
      </c>
      <c r="E216" s="1">
        <v>692370</v>
      </c>
      <c r="F216" s="114">
        <v>5000</v>
      </c>
      <c r="G216" s="114"/>
      <c r="H216" s="114"/>
    </row>
    <row r="217" spans="1:7" s="1" customFormat="1" ht="11.25">
      <c r="A217" s="1">
        <v>3</v>
      </c>
      <c r="B217" s="91">
        <v>38492</v>
      </c>
      <c r="C217" s="1" t="s">
        <v>66</v>
      </c>
      <c r="D217" s="144" t="s">
        <v>61</v>
      </c>
      <c r="E217" s="1">
        <v>1532</v>
      </c>
      <c r="F217" s="114">
        <v>3300</v>
      </c>
      <c r="G217" s="114"/>
    </row>
    <row r="218" spans="1:7" s="1" customFormat="1" ht="11.25">
      <c r="A218" s="1">
        <v>4</v>
      </c>
      <c r="B218" s="91">
        <v>38492</v>
      </c>
      <c r="C218" s="1" t="s">
        <v>69</v>
      </c>
      <c r="D218" s="144" t="s">
        <v>64</v>
      </c>
      <c r="E218" s="1">
        <v>6833</v>
      </c>
      <c r="F218" s="114">
        <v>3500</v>
      </c>
      <c r="G218" s="114"/>
    </row>
    <row r="219" spans="1:7" s="1" customFormat="1" ht="11.25">
      <c r="A219" s="1">
        <v>5</v>
      </c>
      <c r="B219" s="91">
        <v>38528</v>
      </c>
      <c r="C219" s="1" t="s">
        <v>63</v>
      </c>
      <c r="D219" s="131" t="s">
        <v>64</v>
      </c>
      <c r="E219" s="1">
        <v>751852</v>
      </c>
      <c r="F219" s="114">
        <v>2000</v>
      </c>
      <c r="G219" s="114"/>
    </row>
    <row r="220" spans="1:7" s="1" customFormat="1" ht="11.25">
      <c r="A220" s="1">
        <v>6</v>
      </c>
      <c r="B220" s="91">
        <v>38528</v>
      </c>
      <c r="C220" s="1" t="s">
        <v>65</v>
      </c>
      <c r="D220" s="131" t="s">
        <v>64</v>
      </c>
      <c r="E220" s="1">
        <v>751853</v>
      </c>
      <c r="F220" s="114">
        <v>2000</v>
      </c>
      <c r="G220" s="114"/>
    </row>
    <row r="221" spans="1:7" s="1" customFormat="1" ht="11.25">
      <c r="A221" s="1">
        <v>7</v>
      </c>
      <c r="B221" s="91">
        <v>38556</v>
      </c>
      <c r="C221" s="1" t="s">
        <v>76</v>
      </c>
      <c r="D221" s="144" t="s">
        <v>61</v>
      </c>
      <c r="E221" s="1">
        <v>751858</v>
      </c>
      <c r="F221" s="114">
        <v>14000</v>
      </c>
      <c r="G221" s="114"/>
    </row>
    <row r="222" spans="1:6" s="1" customFormat="1" ht="12" customHeight="1">
      <c r="A222" s="1">
        <v>8</v>
      </c>
      <c r="B222" s="91">
        <v>38598</v>
      </c>
      <c r="C222" s="1" t="s">
        <v>156</v>
      </c>
      <c r="D222" s="131" t="s">
        <v>157</v>
      </c>
      <c r="E222" s="1">
        <v>751869</v>
      </c>
      <c r="F222" s="1">
        <v>1000</v>
      </c>
    </row>
    <row r="223" spans="1:6" s="90" customFormat="1" ht="12" customHeight="1">
      <c r="A223" s="90">
        <v>9</v>
      </c>
      <c r="B223" s="89">
        <v>38598</v>
      </c>
      <c r="C223" s="90" t="s">
        <v>156</v>
      </c>
      <c r="D223" s="141" t="s">
        <v>157</v>
      </c>
      <c r="E223" s="90">
        <v>751868</v>
      </c>
      <c r="F223" s="90">
        <v>2000</v>
      </c>
    </row>
    <row r="224" spans="1:6" s="1" customFormat="1" ht="12" customHeight="1">
      <c r="A224" s="1">
        <v>10</v>
      </c>
      <c r="B224" s="91">
        <v>38598</v>
      </c>
      <c r="C224" s="1" t="s">
        <v>166</v>
      </c>
      <c r="D224" s="131" t="s">
        <v>157</v>
      </c>
      <c r="E224" s="1">
        <v>751867</v>
      </c>
      <c r="F224" s="1">
        <v>10000</v>
      </c>
    </row>
    <row r="225" spans="1:6" s="90" customFormat="1" ht="11.25">
      <c r="A225" s="90">
        <v>11</v>
      </c>
      <c r="B225" s="89">
        <v>38643</v>
      </c>
      <c r="C225" s="90" t="s">
        <v>159</v>
      </c>
      <c r="D225" s="141" t="s">
        <v>160</v>
      </c>
      <c r="E225" s="90">
        <v>13104</v>
      </c>
      <c r="F225" s="90">
        <v>2230</v>
      </c>
    </row>
    <row r="226" spans="1:6" s="90" customFormat="1" ht="11.25">
      <c r="A226" s="90">
        <v>12</v>
      </c>
      <c r="B226" s="89">
        <v>38643</v>
      </c>
      <c r="C226" s="90" t="s">
        <v>161</v>
      </c>
      <c r="D226" s="141" t="s">
        <v>157</v>
      </c>
      <c r="E226" s="90">
        <v>562427</v>
      </c>
      <c r="F226" s="90">
        <v>3000</v>
      </c>
    </row>
    <row r="227" spans="1:6" s="1" customFormat="1" ht="11.25">
      <c r="A227" s="1">
        <v>13</v>
      </c>
      <c r="B227" s="91">
        <v>38772</v>
      </c>
      <c r="C227" s="1" t="s">
        <v>199</v>
      </c>
      <c r="D227" s="131" t="s">
        <v>160</v>
      </c>
      <c r="E227" s="1">
        <v>21270</v>
      </c>
      <c r="F227" s="1">
        <v>3500</v>
      </c>
    </row>
    <row r="228" spans="1:6" s="1" customFormat="1" ht="11.25">
      <c r="A228" s="1">
        <v>14</v>
      </c>
      <c r="B228" s="91">
        <v>38772</v>
      </c>
      <c r="C228" s="1" t="s">
        <v>351</v>
      </c>
      <c r="D228" s="131" t="s">
        <v>160</v>
      </c>
      <c r="E228" s="1">
        <v>241904</v>
      </c>
      <c r="F228" s="1">
        <v>3500</v>
      </c>
    </row>
    <row r="229" spans="1:6" s="90" customFormat="1" ht="11.25">
      <c r="A229" s="90">
        <v>15</v>
      </c>
      <c r="B229" s="89">
        <v>38777</v>
      </c>
      <c r="C229" s="90" t="s">
        <v>211</v>
      </c>
      <c r="D229" s="141" t="s">
        <v>157</v>
      </c>
      <c r="E229" s="90">
        <v>692383</v>
      </c>
      <c r="F229" s="90">
        <v>10000</v>
      </c>
    </row>
    <row r="230" spans="1:7" s="124" customFormat="1" ht="12.75">
      <c r="A230" s="90">
        <v>16</v>
      </c>
      <c r="B230" s="89">
        <v>38790</v>
      </c>
      <c r="C230" s="90" t="s">
        <v>211</v>
      </c>
      <c r="D230" s="141" t="s">
        <v>157</v>
      </c>
      <c r="E230" s="90">
        <v>692384</v>
      </c>
      <c r="F230" s="90">
        <v>5000</v>
      </c>
      <c r="G230" s="90"/>
    </row>
    <row r="231" spans="1:7" s="116" customFormat="1" ht="12.75">
      <c r="A231" s="1">
        <v>17</v>
      </c>
      <c r="B231" s="91">
        <v>38826</v>
      </c>
      <c r="C231" s="1" t="s">
        <v>240</v>
      </c>
      <c r="D231" s="131" t="s">
        <v>157</v>
      </c>
      <c r="E231" s="1">
        <v>562441</v>
      </c>
      <c r="F231" s="1">
        <v>3500</v>
      </c>
      <c r="G231" s="1"/>
    </row>
    <row r="232" spans="1:7" s="116" customFormat="1" ht="12.75">
      <c r="A232" s="1">
        <v>18</v>
      </c>
      <c r="B232" s="91">
        <v>38854</v>
      </c>
      <c r="C232" s="1" t="s">
        <v>240</v>
      </c>
      <c r="D232" s="131" t="s">
        <v>157</v>
      </c>
      <c r="E232" s="1">
        <v>562447</v>
      </c>
      <c r="F232" s="1">
        <v>3500</v>
      </c>
      <c r="G232" s="1"/>
    </row>
    <row r="233" spans="1:7" s="116" customFormat="1" ht="13.5" thickBot="1">
      <c r="A233" s="1">
        <v>19</v>
      </c>
      <c r="B233" s="91">
        <v>38855</v>
      </c>
      <c r="C233" s="1" t="s">
        <v>264</v>
      </c>
      <c r="D233" s="131" t="s">
        <v>160</v>
      </c>
      <c r="E233" s="1">
        <v>140</v>
      </c>
      <c r="F233" s="1">
        <v>2550</v>
      </c>
      <c r="G233" s="1"/>
    </row>
    <row r="234" spans="1:6" s="130" customFormat="1" ht="13.5" thickTop="1">
      <c r="A234" s="127"/>
      <c r="B234" s="127" t="s">
        <v>317</v>
      </c>
      <c r="C234" s="127"/>
      <c r="D234" s="147" t="s">
        <v>316</v>
      </c>
      <c r="E234" s="127"/>
      <c r="F234" s="129">
        <v>168655</v>
      </c>
    </row>
    <row r="235" spans="1:8" s="1" customFormat="1" ht="11.25">
      <c r="A235" s="1">
        <v>1</v>
      </c>
      <c r="B235" s="91">
        <v>38434</v>
      </c>
      <c r="C235" s="1" t="s">
        <v>9</v>
      </c>
      <c r="D235" s="131" t="s">
        <v>10</v>
      </c>
      <c r="E235" s="1">
        <v>29</v>
      </c>
      <c r="F235" s="114">
        <v>3640</v>
      </c>
      <c r="G235" s="114"/>
      <c r="H235" s="131"/>
    </row>
    <row r="236" spans="1:8" s="1" customFormat="1" ht="11.25">
      <c r="A236" s="1">
        <v>2</v>
      </c>
      <c r="B236" s="91">
        <v>38434</v>
      </c>
      <c r="C236" s="1" t="s">
        <v>11</v>
      </c>
      <c r="D236" s="131" t="s">
        <v>10</v>
      </c>
      <c r="E236" s="1">
        <v>701738</v>
      </c>
      <c r="F236" s="114">
        <v>2000</v>
      </c>
      <c r="G236" s="114"/>
      <c r="H236" s="114"/>
    </row>
    <row r="237" spans="1:8" s="1" customFormat="1" ht="11.25">
      <c r="A237" s="1">
        <v>3</v>
      </c>
      <c r="B237" s="91">
        <v>38434</v>
      </c>
      <c r="C237" s="1" t="s">
        <v>21</v>
      </c>
      <c r="D237" s="131" t="s">
        <v>10</v>
      </c>
      <c r="E237" s="1">
        <v>701739</v>
      </c>
      <c r="F237" s="114">
        <v>2000</v>
      </c>
      <c r="G237" s="114"/>
      <c r="H237" s="114"/>
    </row>
    <row r="238" spans="1:8" s="1" customFormat="1" ht="11.25">
      <c r="A238" s="1">
        <v>4</v>
      </c>
      <c r="B238" s="91">
        <v>38446</v>
      </c>
      <c r="C238" s="1" t="s">
        <v>33</v>
      </c>
      <c r="D238" s="131" t="s">
        <v>124</v>
      </c>
      <c r="E238" s="1">
        <v>3520094</v>
      </c>
      <c r="F238" s="114">
        <v>3315</v>
      </c>
      <c r="G238" s="114"/>
      <c r="H238" s="90"/>
    </row>
    <row r="239" spans="1:8" s="1" customFormat="1" ht="11.25">
      <c r="A239" s="1">
        <v>5</v>
      </c>
      <c r="B239" s="91">
        <v>38446</v>
      </c>
      <c r="C239" s="1" t="s">
        <v>27</v>
      </c>
      <c r="D239" s="131" t="s">
        <v>12</v>
      </c>
      <c r="E239" s="1">
        <v>692351</v>
      </c>
      <c r="F239" s="114">
        <v>1000</v>
      </c>
      <c r="G239" s="114"/>
      <c r="H239" s="90"/>
    </row>
    <row r="240" spans="1:8" s="1" customFormat="1" ht="11.25">
      <c r="A240" s="1">
        <v>6</v>
      </c>
      <c r="B240" s="91">
        <v>38447</v>
      </c>
      <c r="C240" s="1" t="s">
        <v>28</v>
      </c>
      <c r="D240" s="131" t="s">
        <v>12</v>
      </c>
      <c r="E240" s="1">
        <v>692352</v>
      </c>
      <c r="F240" s="114">
        <v>1000</v>
      </c>
      <c r="G240" s="114"/>
      <c r="H240" s="90"/>
    </row>
    <row r="241" spans="1:8" s="1" customFormat="1" ht="11.25">
      <c r="A241" s="1">
        <v>7</v>
      </c>
      <c r="B241" s="91">
        <v>38447</v>
      </c>
      <c r="C241" s="1" t="s">
        <v>29</v>
      </c>
      <c r="D241" s="131" t="s">
        <v>12</v>
      </c>
      <c r="E241" s="1">
        <v>692353</v>
      </c>
      <c r="F241" s="114">
        <v>1000</v>
      </c>
      <c r="G241" s="114"/>
      <c r="H241" s="90"/>
    </row>
    <row r="242" spans="1:8" s="1" customFormat="1" ht="11.25">
      <c r="A242" s="1">
        <v>8</v>
      </c>
      <c r="B242" s="91">
        <v>38447</v>
      </c>
      <c r="C242" s="1" t="s">
        <v>30</v>
      </c>
      <c r="D242" s="131" t="s">
        <v>12</v>
      </c>
      <c r="E242" s="1">
        <v>692354</v>
      </c>
      <c r="F242" s="114">
        <v>2000</v>
      </c>
      <c r="G242" s="114"/>
      <c r="H242" s="90"/>
    </row>
    <row r="243" spans="1:8" s="1" customFormat="1" ht="11.25">
      <c r="A243" s="1">
        <v>9</v>
      </c>
      <c r="B243" s="91">
        <v>38447</v>
      </c>
      <c r="C243" s="1" t="s">
        <v>31</v>
      </c>
      <c r="D243" s="131" t="s">
        <v>12</v>
      </c>
      <c r="E243" s="1">
        <v>692355</v>
      </c>
      <c r="F243" s="114">
        <v>1150</v>
      </c>
      <c r="G243" s="114"/>
      <c r="H243" s="90"/>
    </row>
    <row r="244" spans="1:8" s="1" customFormat="1" ht="11.25">
      <c r="A244" s="1">
        <v>10</v>
      </c>
      <c r="B244" s="91">
        <v>38447</v>
      </c>
      <c r="C244" s="1" t="s">
        <v>32</v>
      </c>
      <c r="D244" s="131" t="s">
        <v>12</v>
      </c>
      <c r="E244" s="1">
        <v>692356</v>
      </c>
      <c r="F244" s="114">
        <v>2000</v>
      </c>
      <c r="G244" s="114"/>
      <c r="H244" s="90"/>
    </row>
    <row r="245" spans="1:8" s="1" customFormat="1" ht="11.25">
      <c r="A245" s="1">
        <v>11</v>
      </c>
      <c r="B245" s="91">
        <v>38447</v>
      </c>
      <c r="C245" s="1" t="s">
        <v>33</v>
      </c>
      <c r="D245" s="131" t="s">
        <v>12</v>
      </c>
      <c r="E245" s="1">
        <v>692357</v>
      </c>
      <c r="F245" s="114">
        <v>8000</v>
      </c>
      <c r="G245" s="114"/>
      <c r="H245" s="90"/>
    </row>
    <row r="246" spans="1:8" s="1" customFormat="1" ht="11.25">
      <c r="A246" s="1">
        <v>12</v>
      </c>
      <c r="B246" s="91">
        <v>38447</v>
      </c>
      <c r="C246" s="1" t="s">
        <v>34</v>
      </c>
      <c r="D246" s="131" t="s">
        <v>10</v>
      </c>
      <c r="E246" s="1">
        <v>133</v>
      </c>
      <c r="F246" s="114">
        <v>3850</v>
      </c>
      <c r="G246" s="114"/>
      <c r="H246" s="90"/>
    </row>
    <row r="247" spans="1:8" s="1" customFormat="1" ht="11.25">
      <c r="A247" s="1">
        <v>13</v>
      </c>
      <c r="B247" s="91">
        <v>38447</v>
      </c>
      <c r="C247" s="1" t="s">
        <v>33</v>
      </c>
      <c r="D247" s="131" t="s">
        <v>124</v>
      </c>
      <c r="E247" s="1">
        <v>5405</v>
      </c>
      <c r="F247" s="114">
        <v>3000</v>
      </c>
      <c r="G247" s="114"/>
      <c r="H247" s="90"/>
    </row>
    <row r="248" spans="1:7" s="90" customFormat="1" ht="11.25">
      <c r="A248" s="90">
        <v>14</v>
      </c>
      <c r="B248" s="89">
        <v>38471</v>
      </c>
      <c r="C248" s="90" t="s">
        <v>33</v>
      </c>
      <c r="D248" s="141" t="s">
        <v>12</v>
      </c>
      <c r="E248" s="90">
        <v>692366</v>
      </c>
      <c r="F248" s="123">
        <v>10000</v>
      </c>
      <c r="G248" s="123"/>
    </row>
    <row r="249" spans="1:8" s="1" customFormat="1" ht="12" thickBot="1">
      <c r="A249" s="1">
        <v>15</v>
      </c>
      <c r="B249" s="91">
        <v>38472</v>
      </c>
      <c r="C249" s="1" t="s">
        <v>67</v>
      </c>
      <c r="D249" s="131" t="s">
        <v>10</v>
      </c>
      <c r="E249" s="1">
        <v>692369</v>
      </c>
      <c r="F249" s="114">
        <v>12000</v>
      </c>
      <c r="G249" s="114"/>
      <c r="H249" s="132"/>
    </row>
    <row r="250" spans="1:8" s="1" customFormat="1" ht="12" thickTop="1">
      <c r="A250" s="1">
        <v>16</v>
      </c>
      <c r="B250" s="91">
        <v>38472</v>
      </c>
      <c r="C250" s="1" t="s">
        <v>68</v>
      </c>
      <c r="D250" s="131" t="s">
        <v>12</v>
      </c>
      <c r="E250" s="1">
        <v>692367</v>
      </c>
      <c r="F250" s="114">
        <v>2000</v>
      </c>
      <c r="G250" s="114"/>
      <c r="H250" s="114"/>
    </row>
    <row r="251" spans="1:8" s="1" customFormat="1" ht="11.25">
      <c r="A251" s="1">
        <v>17</v>
      </c>
      <c r="B251" s="91">
        <v>38487</v>
      </c>
      <c r="C251" s="1" t="s">
        <v>151</v>
      </c>
      <c r="D251" s="131" t="s">
        <v>124</v>
      </c>
      <c r="E251" s="1">
        <v>3543667</v>
      </c>
      <c r="F251" s="114">
        <v>1485</v>
      </c>
      <c r="G251" s="114"/>
      <c r="H251" s="114"/>
    </row>
    <row r="252" spans="1:8" s="1" customFormat="1" ht="11.25">
      <c r="A252" s="1">
        <v>18</v>
      </c>
      <c r="B252" s="91">
        <v>38488</v>
      </c>
      <c r="C252" s="1" t="s">
        <v>151</v>
      </c>
      <c r="D252" s="131" t="s">
        <v>124</v>
      </c>
      <c r="E252" s="1">
        <v>3594261</v>
      </c>
      <c r="F252" s="114">
        <v>2995</v>
      </c>
      <c r="G252" s="114"/>
      <c r="H252" s="114"/>
    </row>
    <row r="253" spans="1:7" s="1" customFormat="1" ht="11.25">
      <c r="A253" s="1">
        <v>19</v>
      </c>
      <c r="B253" s="91">
        <v>38500</v>
      </c>
      <c r="C253" s="1" t="s">
        <v>70</v>
      </c>
      <c r="D253" s="131" t="s">
        <v>10</v>
      </c>
      <c r="E253" s="1">
        <v>692372</v>
      </c>
      <c r="F253" s="114">
        <v>5000</v>
      </c>
      <c r="G253" s="114"/>
    </row>
    <row r="254" spans="1:7" s="1" customFormat="1" ht="11.25">
      <c r="A254" s="1">
        <v>20</v>
      </c>
      <c r="B254" s="91">
        <v>38500</v>
      </c>
      <c r="C254" s="1" t="s">
        <v>70</v>
      </c>
      <c r="D254" s="131" t="s">
        <v>10</v>
      </c>
      <c r="E254" s="1">
        <v>110256</v>
      </c>
      <c r="F254" s="114">
        <v>15000</v>
      </c>
      <c r="G254" s="114"/>
    </row>
    <row r="255" spans="1:7" s="1" customFormat="1" ht="11.25">
      <c r="A255" s="1">
        <v>21</v>
      </c>
      <c r="B255" s="91">
        <v>38544</v>
      </c>
      <c r="C255" s="1" t="s">
        <v>73</v>
      </c>
      <c r="D255" s="131" t="s">
        <v>12</v>
      </c>
      <c r="E255" s="1">
        <v>110257</v>
      </c>
      <c r="F255" s="114">
        <v>10000</v>
      </c>
      <c r="G255" s="114"/>
    </row>
    <row r="256" spans="1:6" s="1" customFormat="1" ht="11.25">
      <c r="A256" s="1">
        <v>22</v>
      </c>
      <c r="B256" s="91">
        <v>38659</v>
      </c>
      <c r="C256" s="1" t="s">
        <v>92</v>
      </c>
      <c r="D256" s="131" t="s">
        <v>125</v>
      </c>
      <c r="E256" s="1">
        <v>18511</v>
      </c>
      <c r="F256" s="1">
        <v>3300</v>
      </c>
    </row>
    <row r="257" spans="1:6" s="1" customFormat="1" ht="11.25">
      <c r="A257" s="90">
        <v>23</v>
      </c>
      <c r="B257" s="91">
        <v>38721</v>
      </c>
      <c r="C257" s="1" t="s">
        <v>126</v>
      </c>
      <c r="D257" s="141" t="s">
        <v>124</v>
      </c>
      <c r="E257" s="1">
        <v>3936488</v>
      </c>
      <c r="F257" s="1">
        <v>1600</v>
      </c>
    </row>
    <row r="258" spans="1:6" s="1" customFormat="1" ht="11.25">
      <c r="A258" s="90">
        <v>24</v>
      </c>
      <c r="B258" s="91">
        <v>38721</v>
      </c>
      <c r="C258" s="1" t="s">
        <v>127</v>
      </c>
      <c r="D258" s="141" t="s">
        <v>125</v>
      </c>
      <c r="E258" s="1">
        <v>200027198</v>
      </c>
      <c r="F258" s="1">
        <v>875</v>
      </c>
    </row>
    <row r="259" spans="1:6" s="1" customFormat="1" ht="11.25">
      <c r="A259" s="90">
        <v>25</v>
      </c>
      <c r="B259" s="91">
        <v>38721</v>
      </c>
      <c r="C259" s="1" t="s">
        <v>137</v>
      </c>
      <c r="D259" s="141" t="s">
        <v>138</v>
      </c>
      <c r="E259" s="1">
        <v>692379</v>
      </c>
      <c r="F259" s="1">
        <v>5000</v>
      </c>
    </row>
    <row r="260" spans="1:6" s="1" customFormat="1" ht="11.25">
      <c r="A260" s="90">
        <v>26</v>
      </c>
      <c r="B260" s="91">
        <v>38722</v>
      </c>
      <c r="C260" s="1" t="s">
        <v>128</v>
      </c>
      <c r="D260" s="141" t="s">
        <v>124</v>
      </c>
      <c r="E260" s="1">
        <v>4227628</v>
      </c>
      <c r="F260" s="1">
        <v>4145</v>
      </c>
    </row>
    <row r="261" spans="1:7" s="116" customFormat="1" ht="12.75">
      <c r="A261" s="1">
        <v>27</v>
      </c>
      <c r="B261" s="91">
        <v>38812</v>
      </c>
      <c r="C261" s="1" t="s">
        <v>225</v>
      </c>
      <c r="D261" s="131" t="s">
        <v>125</v>
      </c>
      <c r="E261" s="1">
        <v>20009</v>
      </c>
      <c r="F261" s="1">
        <v>3700</v>
      </c>
      <c r="G261" s="1"/>
    </row>
    <row r="262" spans="1:7" s="116" customFormat="1" ht="12.75">
      <c r="A262" s="90">
        <v>28</v>
      </c>
      <c r="B262" s="91">
        <v>38843</v>
      </c>
      <c r="C262" s="1" t="s">
        <v>254</v>
      </c>
      <c r="D262" s="131" t="s">
        <v>124</v>
      </c>
      <c r="E262" s="1">
        <v>110281</v>
      </c>
      <c r="F262" s="1">
        <v>50000</v>
      </c>
      <c r="G262" s="1"/>
    </row>
    <row r="263" spans="1:7" s="121" customFormat="1" ht="13.5" thickBot="1">
      <c r="A263" s="112">
        <v>29</v>
      </c>
      <c r="B263" s="111">
        <v>38843</v>
      </c>
      <c r="C263" s="112" t="s">
        <v>255</v>
      </c>
      <c r="D263" s="145" t="s">
        <v>125</v>
      </c>
      <c r="E263" s="112">
        <v>526</v>
      </c>
      <c r="F263" s="112">
        <v>7600</v>
      </c>
      <c r="G263" s="112"/>
    </row>
    <row r="264" spans="2:6" s="116" customFormat="1" ht="13.5" thickTop="1">
      <c r="B264" s="116" t="s">
        <v>318</v>
      </c>
      <c r="D264" s="148" t="s">
        <v>236</v>
      </c>
      <c r="F264" s="110">
        <v>68165</v>
      </c>
    </row>
    <row r="265" spans="1:8" s="90" customFormat="1" ht="11.25">
      <c r="A265" s="90">
        <v>1</v>
      </c>
      <c r="B265" s="89">
        <v>38448</v>
      </c>
      <c r="C265" s="90" t="s">
        <v>37</v>
      </c>
      <c r="D265" s="141" t="s">
        <v>15</v>
      </c>
      <c r="E265" s="90">
        <v>692363</v>
      </c>
      <c r="F265" s="123">
        <v>30000</v>
      </c>
      <c r="G265" s="123"/>
      <c r="H265" s="123"/>
    </row>
    <row r="266" spans="1:6" s="1" customFormat="1" ht="11.25">
      <c r="A266" s="90">
        <v>2</v>
      </c>
      <c r="B266" s="91">
        <v>38702</v>
      </c>
      <c r="C266" s="1" t="s">
        <v>114</v>
      </c>
      <c r="D266" s="141" t="s">
        <v>123</v>
      </c>
      <c r="E266" s="1">
        <v>734</v>
      </c>
      <c r="F266" s="1">
        <v>10500</v>
      </c>
    </row>
    <row r="267" spans="1:7" s="116" customFormat="1" ht="12.75">
      <c r="A267" s="1">
        <v>3</v>
      </c>
      <c r="B267" s="91">
        <v>38810</v>
      </c>
      <c r="C267" s="1" t="s">
        <v>222</v>
      </c>
      <c r="D267" s="131" t="s">
        <v>123</v>
      </c>
      <c r="E267" s="1">
        <v>780</v>
      </c>
      <c r="F267" s="1">
        <v>10000</v>
      </c>
      <c r="G267" s="1"/>
    </row>
    <row r="268" spans="1:6" s="90" customFormat="1" ht="11.25">
      <c r="A268" s="90">
        <v>4</v>
      </c>
      <c r="B268" s="89">
        <v>38813</v>
      </c>
      <c r="C268" s="90" t="s">
        <v>235</v>
      </c>
      <c r="D268" s="141" t="s">
        <v>319</v>
      </c>
      <c r="E268" s="90">
        <v>4438532</v>
      </c>
      <c r="F268" s="90">
        <v>3935</v>
      </c>
    </row>
    <row r="269" spans="1:6" s="1" customFormat="1" ht="11.25">
      <c r="A269" s="1">
        <v>5</v>
      </c>
      <c r="B269" s="91">
        <v>38816</v>
      </c>
      <c r="C269" s="1" t="s">
        <v>237</v>
      </c>
      <c r="D269" s="131" t="s">
        <v>320</v>
      </c>
      <c r="E269" s="1">
        <v>72234</v>
      </c>
      <c r="F269" s="1">
        <v>4500</v>
      </c>
    </row>
    <row r="270" spans="1:6" s="1" customFormat="1" ht="11.25">
      <c r="A270" s="1">
        <v>6</v>
      </c>
      <c r="B270" s="91">
        <v>38817</v>
      </c>
      <c r="C270" s="1" t="s">
        <v>235</v>
      </c>
      <c r="D270" s="131" t="s">
        <v>319</v>
      </c>
      <c r="E270" s="1">
        <v>4440924</v>
      </c>
      <c r="F270" s="1">
        <v>3935</v>
      </c>
    </row>
    <row r="271" spans="1:6" s="1" customFormat="1" ht="11.25">
      <c r="A271" s="1">
        <v>7</v>
      </c>
      <c r="B271" s="91">
        <v>38834</v>
      </c>
      <c r="C271" s="1" t="s">
        <v>235</v>
      </c>
      <c r="D271" s="131" t="s">
        <v>319</v>
      </c>
      <c r="E271" s="1">
        <v>692391</v>
      </c>
      <c r="F271" s="1">
        <v>50000</v>
      </c>
    </row>
    <row r="272" spans="1:7" s="116" customFormat="1" ht="12.75">
      <c r="A272" s="1">
        <v>8</v>
      </c>
      <c r="B272" s="91">
        <v>38842</v>
      </c>
      <c r="C272" s="1" t="s">
        <v>268</v>
      </c>
      <c r="D272" s="131" t="s">
        <v>319</v>
      </c>
      <c r="E272" s="1">
        <v>4465011</v>
      </c>
      <c r="F272" s="1">
        <v>4145</v>
      </c>
      <c r="G272" s="1"/>
    </row>
    <row r="273" spans="1:7" s="121" customFormat="1" ht="13.5" thickBot="1">
      <c r="A273" s="112">
        <v>9</v>
      </c>
      <c r="B273" s="111">
        <v>38842</v>
      </c>
      <c r="C273" s="112" t="s">
        <v>269</v>
      </c>
      <c r="D273" s="145" t="s">
        <v>321</v>
      </c>
      <c r="E273" s="112">
        <v>748936</v>
      </c>
      <c r="F273" s="112">
        <v>1150</v>
      </c>
      <c r="G273" s="112"/>
    </row>
    <row r="274" spans="2:6" s="116" customFormat="1" ht="13.5" thickTop="1">
      <c r="B274" s="116" t="s">
        <v>323</v>
      </c>
      <c r="D274" s="146" t="s">
        <v>322</v>
      </c>
      <c r="F274" s="113">
        <v>193780</v>
      </c>
    </row>
    <row r="275" spans="1:6" s="90" customFormat="1" ht="11.25">
      <c r="A275" s="90">
        <v>1</v>
      </c>
      <c r="B275" s="89">
        <v>38668</v>
      </c>
      <c r="C275" s="90" t="s">
        <v>116</v>
      </c>
      <c r="D275" s="141" t="s">
        <v>119</v>
      </c>
      <c r="E275" s="90">
        <v>348015</v>
      </c>
      <c r="F275" s="90">
        <v>1280</v>
      </c>
    </row>
    <row r="276" spans="1:7" s="1" customFormat="1" ht="11.25">
      <c r="A276" s="1">
        <v>2</v>
      </c>
      <c r="B276" s="91">
        <v>38668</v>
      </c>
      <c r="C276" s="1" t="s">
        <v>95</v>
      </c>
      <c r="D276" s="131" t="s">
        <v>120</v>
      </c>
      <c r="E276" s="1">
        <v>77623</v>
      </c>
      <c r="F276" s="90">
        <v>36000</v>
      </c>
      <c r="G276" s="90"/>
    </row>
    <row r="277" spans="1:7" s="1" customFormat="1" ht="11.25">
      <c r="A277" s="1">
        <v>3</v>
      </c>
      <c r="B277" s="91">
        <v>38668</v>
      </c>
      <c r="C277" s="1" t="s">
        <v>97</v>
      </c>
      <c r="D277" s="131" t="s">
        <v>119</v>
      </c>
      <c r="E277" s="1">
        <v>110260</v>
      </c>
      <c r="F277" s="90">
        <v>40000</v>
      </c>
      <c r="G277" s="90"/>
    </row>
    <row r="278" spans="1:7" s="1" customFormat="1" ht="11.25">
      <c r="A278" s="1">
        <v>4</v>
      </c>
      <c r="B278" s="91">
        <v>38668</v>
      </c>
      <c r="C278" s="1" t="s">
        <v>96</v>
      </c>
      <c r="D278" s="131" t="s">
        <v>120</v>
      </c>
      <c r="E278" s="1">
        <v>110259</v>
      </c>
      <c r="F278" s="90">
        <v>1500</v>
      </c>
      <c r="G278" s="90"/>
    </row>
    <row r="279" spans="1:7" s="1" customFormat="1" ht="11.25">
      <c r="A279" s="1">
        <v>5</v>
      </c>
      <c r="B279" s="91">
        <v>38668</v>
      </c>
      <c r="C279" s="1" t="s">
        <v>99</v>
      </c>
      <c r="D279" s="131" t="s">
        <v>119</v>
      </c>
      <c r="E279" s="1">
        <v>692375</v>
      </c>
      <c r="F279" s="90">
        <v>10000</v>
      </c>
      <c r="G279" s="90"/>
    </row>
    <row r="280" spans="1:7" s="1" customFormat="1" ht="11.25">
      <c r="A280" s="1">
        <v>6</v>
      </c>
      <c r="B280" s="91">
        <v>38668</v>
      </c>
      <c r="C280" s="1" t="s">
        <v>97</v>
      </c>
      <c r="D280" s="131" t="s">
        <v>119</v>
      </c>
      <c r="E280" s="1">
        <v>692377</v>
      </c>
      <c r="F280" s="90">
        <v>15000</v>
      </c>
      <c r="G280" s="90"/>
    </row>
    <row r="281" spans="1:7" s="1" customFormat="1" ht="11.25">
      <c r="A281" s="1">
        <v>7</v>
      </c>
      <c r="B281" s="91">
        <v>38668</v>
      </c>
      <c r="C281" s="1" t="s">
        <v>100</v>
      </c>
      <c r="D281" s="131" t="s">
        <v>119</v>
      </c>
      <c r="E281" s="1">
        <v>692378</v>
      </c>
      <c r="F281" s="90">
        <v>10000</v>
      </c>
      <c r="G281" s="90"/>
    </row>
    <row r="282" spans="1:6" s="90" customFormat="1" ht="11.25">
      <c r="A282" s="90">
        <v>8</v>
      </c>
      <c r="B282" s="89">
        <v>38683</v>
      </c>
      <c r="C282" s="90" t="s">
        <v>97</v>
      </c>
      <c r="D282" s="141" t="s">
        <v>119</v>
      </c>
      <c r="E282" s="90">
        <v>110261</v>
      </c>
      <c r="F282" s="90">
        <v>30000</v>
      </c>
    </row>
    <row r="283" spans="1:6" s="90" customFormat="1" ht="11.25">
      <c r="A283" s="90">
        <v>9</v>
      </c>
      <c r="B283" s="89">
        <v>38683</v>
      </c>
      <c r="C283" s="90" t="s">
        <v>103</v>
      </c>
      <c r="D283" s="141" t="s">
        <v>120</v>
      </c>
      <c r="E283" s="90">
        <v>751878</v>
      </c>
      <c r="F283" s="90">
        <v>35000</v>
      </c>
    </row>
    <row r="284" spans="1:6" s="90" customFormat="1" ht="11.25">
      <c r="A284" s="90">
        <v>10</v>
      </c>
      <c r="B284" s="89">
        <v>38683</v>
      </c>
      <c r="C284" s="90" t="s">
        <v>104</v>
      </c>
      <c r="D284" s="141" t="s">
        <v>119</v>
      </c>
      <c r="E284" s="90">
        <v>751883</v>
      </c>
      <c r="F284" s="90">
        <v>10000</v>
      </c>
    </row>
    <row r="285" spans="1:6" s="90" customFormat="1" ht="11.25">
      <c r="A285" s="90">
        <v>11</v>
      </c>
      <c r="B285" s="89">
        <v>38683</v>
      </c>
      <c r="C285" s="90" t="s">
        <v>105</v>
      </c>
      <c r="D285" s="141" t="s">
        <v>120</v>
      </c>
      <c r="E285" s="90">
        <v>110262</v>
      </c>
      <c r="F285" s="90">
        <v>1500</v>
      </c>
    </row>
    <row r="286" spans="1:6" s="132" customFormat="1" ht="12" thickBot="1">
      <c r="A286" s="132">
        <v>12</v>
      </c>
      <c r="B286" s="133">
        <v>38683</v>
      </c>
      <c r="C286" s="132" t="s">
        <v>106</v>
      </c>
      <c r="D286" s="149" t="s">
        <v>121</v>
      </c>
      <c r="E286" s="132">
        <v>110263</v>
      </c>
      <c r="F286" s="132">
        <v>3500</v>
      </c>
    </row>
    <row r="287" spans="2:6" s="113" customFormat="1" ht="13.5" thickTop="1">
      <c r="B287" s="162" t="s">
        <v>358</v>
      </c>
      <c r="D287" s="151" t="s">
        <v>359</v>
      </c>
      <c r="F287" s="113">
        <v>180000</v>
      </c>
    </row>
    <row r="288" spans="1:6" s="117" customFormat="1" ht="11.25">
      <c r="A288" s="117">
        <v>1</v>
      </c>
      <c r="B288" s="118">
        <v>39140</v>
      </c>
      <c r="C288" s="117" t="s">
        <v>354</v>
      </c>
      <c r="D288" s="142" t="s">
        <v>355</v>
      </c>
      <c r="E288" s="117">
        <v>751895</v>
      </c>
      <c r="F288" s="117">
        <v>100000</v>
      </c>
    </row>
    <row r="289" spans="1:6" s="117" customFormat="1" ht="12" thickBot="1">
      <c r="A289" s="117">
        <v>2</v>
      </c>
      <c r="B289" s="118">
        <v>39140</v>
      </c>
      <c r="C289" s="117" t="s">
        <v>356</v>
      </c>
      <c r="D289" s="142" t="s">
        <v>357</v>
      </c>
      <c r="E289" s="117">
        <v>751897</v>
      </c>
      <c r="F289" s="117">
        <v>80000</v>
      </c>
    </row>
    <row r="290" spans="1:6" s="130" customFormat="1" ht="13.5" thickTop="1">
      <c r="A290" s="127"/>
      <c r="B290" s="127" t="s">
        <v>325</v>
      </c>
      <c r="C290" s="127"/>
      <c r="D290" s="163" t="s">
        <v>324</v>
      </c>
      <c r="E290" s="127"/>
      <c r="F290" s="154">
        <v>162485</v>
      </c>
    </row>
    <row r="291" spans="1:8" s="1" customFormat="1" ht="11.25">
      <c r="A291" s="1">
        <v>1</v>
      </c>
      <c r="B291" s="91">
        <v>38485</v>
      </c>
      <c r="C291" s="1" t="s">
        <v>296</v>
      </c>
      <c r="D291" s="131" t="s">
        <v>84</v>
      </c>
      <c r="E291" s="1">
        <v>751851</v>
      </c>
      <c r="F291" s="123">
        <v>50000</v>
      </c>
      <c r="G291" s="123"/>
      <c r="H291" s="114"/>
    </row>
    <row r="292" spans="1:7" s="1" customFormat="1" ht="11.25">
      <c r="A292" s="1">
        <v>2</v>
      </c>
      <c r="B292" s="91">
        <v>38539</v>
      </c>
      <c r="C292" s="1" t="s">
        <v>298</v>
      </c>
      <c r="D292" s="131" t="s">
        <v>299</v>
      </c>
      <c r="E292" s="1">
        <v>751859</v>
      </c>
      <c r="F292" s="123">
        <v>50000</v>
      </c>
      <c r="G292" s="123"/>
    </row>
    <row r="293" spans="1:7" s="1" customFormat="1" ht="11.25">
      <c r="A293" s="1">
        <v>3</v>
      </c>
      <c r="B293" s="91">
        <v>38600</v>
      </c>
      <c r="C293" s="1" t="s">
        <v>83</v>
      </c>
      <c r="D293" s="131" t="s">
        <v>84</v>
      </c>
      <c r="E293" s="1">
        <v>254751</v>
      </c>
      <c r="F293" s="90">
        <v>5000</v>
      </c>
      <c r="G293" s="90"/>
    </row>
    <row r="294" spans="1:6" s="90" customFormat="1" ht="11.25">
      <c r="A294" s="90">
        <v>4</v>
      </c>
      <c r="B294" s="89">
        <v>38627</v>
      </c>
      <c r="C294" s="90" t="s">
        <v>88</v>
      </c>
      <c r="D294" s="141" t="s">
        <v>85</v>
      </c>
      <c r="E294" s="90">
        <v>348016</v>
      </c>
      <c r="F294" s="90">
        <v>1485</v>
      </c>
    </row>
    <row r="295" spans="1:6" s="90" customFormat="1" ht="11.25">
      <c r="A295" s="90">
        <v>5</v>
      </c>
      <c r="B295" s="89">
        <v>38632</v>
      </c>
      <c r="C295" s="90" t="s">
        <v>83</v>
      </c>
      <c r="D295" s="141" t="s">
        <v>84</v>
      </c>
      <c r="E295" s="90">
        <v>254752</v>
      </c>
      <c r="F295" s="90">
        <v>2000</v>
      </c>
    </row>
    <row r="296" spans="1:6" s="1" customFormat="1" ht="11.25">
      <c r="A296" s="90">
        <v>6</v>
      </c>
      <c r="B296" s="91">
        <v>38709</v>
      </c>
      <c r="C296" s="1" t="s">
        <v>298</v>
      </c>
      <c r="D296" s="141" t="s">
        <v>300</v>
      </c>
      <c r="E296" s="1">
        <v>692380</v>
      </c>
      <c r="F296" s="1">
        <v>36000</v>
      </c>
    </row>
    <row r="297" spans="1:6" s="1" customFormat="1" ht="11.25">
      <c r="A297" s="90">
        <v>7</v>
      </c>
      <c r="B297" s="91">
        <v>38747</v>
      </c>
      <c r="C297" s="1" t="s">
        <v>326</v>
      </c>
      <c r="D297" s="141" t="s">
        <v>300</v>
      </c>
      <c r="E297" s="1">
        <v>692381</v>
      </c>
      <c r="F297" s="1">
        <v>16000</v>
      </c>
    </row>
    <row r="298" spans="1:7" s="119" customFormat="1" ht="12.75">
      <c r="A298" s="117">
        <v>8</v>
      </c>
      <c r="B298" s="118">
        <v>38950</v>
      </c>
      <c r="C298" s="117" t="s">
        <v>326</v>
      </c>
      <c r="D298" s="142" t="s">
        <v>297</v>
      </c>
      <c r="E298" s="117">
        <v>642206</v>
      </c>
      <c r="F298" s="117">
        <v>2000</v>
      </c>
      <c r="G298" s="117"/>
    </row>
    <row r="299" spans="1:6" s="158" customFormat="1" ht="11.25">
      <c r="A299" s="117">
        <v>9</v>
      </c>
      <c r="B299" s="118">
        <v>39128</v>
      </c>
      <c r="C299" s="117" t="s">
        <v>353</v>
      </c>
      <c r="D299" s="142" t="s">
        <v>299</v>
      </c>
      <c r="E299" s="117">
        <v>348019</v>
      </c>
      <c r="F299" s="117">
        <v>10000</v>
      </c>
    </row>
    <row r="300" spans="1:6" s="158" customFormat="1" ht="11.25">
      <c r="A300" s="117">
        <v>10</v>
      </c>
      <c r="B300" s="118">
        <v>39128</v>
      </c>
      <c r="C300" s="117" t="s">
        <v>352</v>
      </c>
      <c r="D300" s="142" t="s">
        <v>299</v>
      </c>
      <c r="E300" s="117">
        <v>348020</v>
      </c>
      <c r="F300" s="117">
        <v>10000</v>
      </c>
    </row>
    <row r="301" spans="1:6" s="158" customFormat="1" ht="11.25">
      <c r="A301" s="117">
        <v>11</v>
      </c>
      <c r="B301" s="118">
        <v>39143</v>
      </c>
      <c r="C301" s="117" t="s">
        <v>353</v>
      </c>
      <c r="D301" s="142" t="s">
        <v>299</v>
      </c>
      <c r="E301" s="117">
        <v>348021</v>
      </c>
      <c r="F301" s="117">
        <v>10000</v>
      </c>
    </row>
    <row r="302" spans="1:6" s="158" customFormat="1" ht="11.25">
      <c r="A302" s="117">
        <v>12</v>
      </c>
      <c r="B302" s="118">
        <v>39143</v>
      </c>
      <c r="C302" s="117" t="s">
        <v>352</v>
      </c>
      <c r="D302" s="142" t="s">
        <v>299</v>
      </c>
      <c r="E302" s="117">
        <v>348022</v>
      </c>
      <c r="F302" s="117">
        <v>10000</v>
      </c>
    </row>
    <row r="303" spans="1:6" s="158" customFormat="1" ht="11.25">
      <c r="A303" s="117">
        <v>13</v>
      </c>
      <c r="B303" s="118">
        <v>39155</v>
      </c>
      <c r="C303" s="117" t="s">
        <v>353</v>
      </c>
      <c r="D303" s="142" t="s">
        <v>299</v>
      </c>
      <c r="E303" s="117">
        <v>348023</v>
      </c>
      <c r="F303" s="117">
        <v>10000</v>
      </c>
    </row>
    <row r="304" spans="1:6" s="158" customFormat="1" ht="11.25">
      <c r="A304" s="117">
        <v>14</v>
      </c>
      <c r="B304" s="118">
        <v>39155</v>
      </c>
      <c r="C304" s="117" t="s">
        <v>352</v>
      </c>
      <c r="D304" s="142" t="s">
        <v>299</v>
      </c>
      <c r="E304" s="117">
        <v>348024</v>
      </c>
      <c r="F304" s="117">
        <v>10000</v>
      </c>
    </row>
    <row r="305" spans="1:6" s="158" customFormat="1" ht="11.25">
      <c r="A305" s="117">
        <v>15</v>
      </c>
      <c r="B305" s="118">
        <v>39171</v>
      </c>
      <c r="C305" s="117" t="s">
        <v>353</v>
      </c>
      <c r="D305" s="142" t="s">
        <v>299</v>
      </c>
      <c r="E305" s="117">
        <v>348025</v>
      </c>
      <c r="F305" s="117">
        <v>10000</v>
      </c>
    </row>
    <row r="306" spans="1:6" s="158" customFormat="1" ht="11.25">
      <c r="A306" s="117">
        <v>16</v>
      </c>
      <c r="B306" s="118">
        <v>39171</v>
      </c>
      <c r="C306" s="117" t="s">
        <v>352</v>
      </c>
      <c r="D306" s="142" t="s">
        <v>299</v>
      </c>
      <c r="E306" s="117">
        <v>348026</v>
      </c>
      <c r="F306" s="117">
        <v>10000</v>
      </c>
    </row>
    <row r="307" spans="1:6" s="158" customFormat="1" ht="11.25">
      <c r="A307" s="117">
        <v>17</v>
      </c>
      <c r="B307" s="118">
        <v>39177</v>
      </c>
      <c r="C307" s="117" t="s">
        <v>353</v>
      </c>
      <c r="D307" s="142" t="s">
        <v>299</v>
      </c>
      <c r="E307" s="117">
        <v>348027</v>
      </c>
      <c r="F307" s="117">
        <v>10000</v>
      </c>
    </row>
    <row r="308" spans="1:6" s="158" customFormat="1" ht="11.25">
      <c r="A308" s="117">
        <v>18</v>
      </c>
      <c r="B308" s="118">
        <v>39177</v>
      </c>
      <c r="C308" s="117" t="s">
        <v>352</v>
      </c>
      <c r="D308" s="142" t="s">
        <v>299</v>
      </c>
      <c r="E308" s="117">
        <v>348028</v>
      </c>
      <c r="F308" s="117">
        <v>10000</v>
      </c>
    </row>
    <row r="309" spans="1:6" s="158" customFormat="1" ht="11.25">
      <c r="A309" s="117">
        <v>19</v>
      </c>
      <c r="B309" s="118">
        <v>39197</v>
      </c>
      <c r="C309" s="117" t="s">
        <v>353</v>
      </c>
      <c r="D309" s="142" t="s">
        <v>299</v>
      </c>
      <c r="E309" s="117">
        <v>348029</v>
      </c>
      <c r="F309" s="117">
        <v>10000</v>
      </c>
    </row>
    <row r="310" spans="1:6" s="158" customFormat="1" ht="11.25">
      <c r="A310" s="117">
        <v>20</v>
      </c>
      <c r="B310" s="118">
        <v>39197</v>
      </c>
      <c r="C310" s="117" t="s">
        <v>352</v>
      </c>
      <c r="D310" s="142" t="s">
        <v>299</v>
      </c>
      <c r="E310" s="117">
        <v>348030</v>
      </c>
      <c r="F310" s="117">
        <v>10000</v>
      </c>
    </row>
    <row r="311" spans="1:6" s="158" customFormat="1" ht="11.25">
      <c r="A311" s="117">
        <v>21</v>
      </c>
      <c r="B311" s="118">
        <v>39211</v>
      </c>
      <c r="C311" s="117" t="s">
        <v>353</v>
      </c>
      <c r="D311" s="142" t="s">
        <v>299</v>
      </c>
      <c r="E311" s="117">
        <v>348031</v>
      </c>
      <c r="F311" s="117">
        <v>10000</v>
      </c>
    </row>
    <row r="312" spans="1:6" s="158" customFormat="1" ht="11.25">
      <c r="A312" s="117">
        <v>22</v>
      </c>
      <c r="B312" s="118">
        <v>39211</v>
      </c>
      <c r="C312" s="117" t="s">
        <v>352</v>
      </c>
      <c r="D312" s="142" t="s">
        <v>299</v>
      </c>
      <c r="E312" s="117">
        <v>348032</v>
      </c>
      <c r="F312" s="117">
        <v>10000</v>
      </c>
    </row>
    <row r="313" spans="1:6" s="158" customFormat="1" ht="11.25">
      <c r="A313" s="117">
        <v>23</v>
      </c>
      <c r="B313" s="118">
        <v>39233</v>
      </c>
      <c r="C313" s="117" t="s">
        <v>353</v>
      </c>
      <c r="D313" s="142" t="s">
        <v>299</v>
      </c>
      <c r="E313" s="117">
        <v>348033</v>
      </c>
      <c r="F313" s="117">
        <v>10000</v>
      </c>
    </row>
    <row r="314" spans="1:6" s="158" customFormat="1" ht="11.25">
      <c r="A314" s="117">
        <v>24</v>
      </c>
      <c r="B314" s="118">
        <v>39233</v>
      </c>
      <c r="C314" s="117" t="s">
        <v>352</v>
      </c>
      <c r="D314" s="142" t="s">
        <v>299</v>
      </c>
      <c r="E314" s="117">
        <v>348034</v>
      </c>
      <c r="F314" s="117">
        <v>10000</v>
      </c>
    </row>
    <row r="315" spans="1:6" s="158" customFormat="1" ht="11.25">
      <c r="A315" s="117">
        <v>25</v>
      </c>
      <c r="B315" s="118">
        <v>39234</v>
      </c>
      <c r="C315" s="117" t="s">
        <v>353</v>
      </c>
      <c r="D315" s="142" t="s">
        <v>299</v>
      </c>
      <c r="E315" s="117">
        <v>348035</v>
      </c>
      <c r="F315" s="117">
        <v>10000</v>
      </c>
    </row>
    <row r="316" spans="1:6" s="158" customFormat="1" ht="11.25">
      <c r="A316" s="117">
        <v>26</v>
      </c>
      <c r="B316" s="118">
        <v>39234</v>
      </c>
      <c r="C316" s="117" t="s">
        <v>352</v>
      </c>
      <c r="D316" s="142" t="s">
        <v>299</v>
      </c>
      <c r="E316" s="117">
        <v>348036</v>
      </c>
      <c r="F316" s="117">
        <v>10000</v>
      </c>
    </row>
    <row r="317" spans="1:6" s="158" customFormat="1" ht="11.25">
      <c r="A317" s="117">
        <v>27</v>
      </c>
      <c r="B317" s="118">
        <v>39248</v>
      </c>
      <c r="C317" s="117" t="s">
        <v>353</v>
      </c>
      <c r="D317" s="142" t="s">
        <v>299</v>
      </c>
      <c r="E317" s="117">
        <v>348033</v>
      </c>
      <c r="F317" s="117">
        <v>10000</v>
      </c>
    </row>
    <row r="318" spans="1:6" s="158" customFormat="1" ht="12" thickBot="1">
      <c r="A318" s="117">
        <v>28</v>
      </c>
      <c r="B318" s="118">
        <v>39248</v>
      </c>
      <c r="C318" s="117" t="s">
        <v>352</v>
      </c>
      <c r="D318" s="142" t="s">
        <v>299</v>
      </c>
      <c r="E318" s="117">
        <v>348034</v>
      </c>
      <c r="F318" s="117">
        <v>10000</v>
      </c>
    </row>
    <row r="319" spans="2:6" s="127" customFormat="1" ht="13.5" thickTop="1">
      <c r="B319" s="127" t="s">
        <v>328</v>
      </c>
      <c r="D319" s="175" t="s">
        <v>327</v>
      </c>
      <c r="F319" s="176">
        <v>50000</v>
      </c>
    </row>
    <row r="320" spans="1:8" s="132" customFormat="1" ht="12" thickBot="1">
      <c r="A320" s="132">
        <v>1</v>
      </c>
      <c r="B320" s="133">
        <v>38470</v>
      </c>
      <c r="C320" s="132" t="s">
        <v>43</v>
      </c>
      <c r="D320" s="149" t="s">
        <v>17</v>
      </c>
      <c r="E320" s="132">
        <v>692364</v>
      </c>
      <c r="F320" s="134">
        <v>50000</v>
      </c>
      <c r="G320" s="134"/>
      <c r="H320" s="134"/>
    </row>
    <row r="321" spans="2:6" s="116" customFormat="1" ht="13.5" thickTop="1">
      <c r="B321" s="116" t="s">
        <v>330</v>
      </c>
      <c r="D321" s="148" t="s">
        <v>329</v>
      </c>
      <c r="F321" s="110">
        <v>20935</v>
      </c>
    </row>
    <row r="322" spans="1:8" s="1" customFormat="1" ht="11.25">
      <c r="A322" s="90">
        <v>1</v>
      </c>
      <c r="B322" s="91">
        <v>38700</v>
      </c>
      <c r="C322" s="1" t="s">
        <v>108</v>
      </c>
      <c r="D322" s="141" t="s">
        <v>122</v>
      </c>
      <c r="E322" s="1">
        <v>751885</v>
      </c>
      <c r="F322" s="1">
        <v>5000</v>
      </c>
      <c r="H322" s="1" t="s">
        <v>107</v>
      </c>
    </row>
    <row r="323" spans="1:6" s="1" customFormat="1" ht="11.25">
      <c r="A323" s="90">
        <v>2</v>
      </c>
      <c r="B323" s="91">
        <v>38700</v>
      </c>
      <c r="C323" s="1" t="s">
        <v>109</v>
      </c>
      <c r="D323" s="141" t="s">
        <v>122</v>
      </c>
      <c r="E323" s="1">
        <v>751886</v>
      </c>
      <c r="F323" s="1">
        <v>5000</v>
      </c>
    </row>
    <row r="324" spans="1:6" s="1" customFormat="1" ht="11.25">
      <c r="A324" s="90">
        <v>3</v>
      </c>
      <c r="B324" s="91">
        <v>38700</v>
      </c>
      <c r="C324" s="1" t="s">
        <v>110</v>
      </c>
      <c r="D324" s="141" t="s">
        <v>122</v>
      </c>
      <c r="E324" s="1">
        <v>110264</v>
      </c>
      <c r="F324" s="1">
        <v>5000</v>
      </c>
    </row>
    <row r="325" spans="1:6" s="1" customFormat="1" ht="11.25">
      <c r="A325" s="90">
        <v>4</v>
      </c>
      <c r="B325" s="91">
        <v>38700</v>
      </c>
      <c r="C325" s="1" t="s">
        <v>111</v>
      </c>
      <c r="D325" s="141" t="s">
        <v>122</v>
      </c>
      <c r="E325" s="1">
        <v>3830832</v>
      </c>
      <c r="F325" s="1">
        <v>3935</v>
      </c>
    </row>
    <row r="326" spans="1:6" s="112" customFormat="1" ht="12" thickBot="1">
      <c r="A326" s="132">
        <v>5</v>
      </c>
      <c r="B326" s="111">
        <v>38700</v>
      </c>
      <c r="C326" s="112" t="s">
        <v>165</v>
      </c>
      <c r="D326" s="149" t="s">
        <v>122</v>
      </c>
      <c r="E326" s="112">
        <v>751887</v>
      </c>
      <c r="F326" s="112">
        <v>2000</v>
      </c>
    </row>
    <row r="327" spans="1:6" s="126" customFormat="1" ht="13.5" thickTop="1">
      <c r="A327" s="116"/>
      <c r="B327" s="116" t="s">
        <v>332</v>
      </c>
      <c r="C327" s="116"/>
      <c r="D327" s="150" t="s">
        <v>331</v>
      </c>
      <c r="E327" s="116"/>
      <c r="F327" s="120">
        <v>921805</v>
      </c>
    </row>
    <row r="328" spans="1:8" s="1" customFormat="1" ht="11.25">
      <c r="A328" s="1">
        <v>1</v>
      </c>
      <c r="B328" s="91">
        <v>38467</v>
      </c>
      <c r="C328" s="1" t="s">
        <v>47</v>
      </c>
      <c r="D328" s="131" t="s">
        <v>48</v>
      </c>
      <c r="E328" s="1">
        <v>48661</v>
      </c>
      <c r="F328" s="114">
        <v>219390</v>
      </c>
      <c r="G328" s="114"/>
      <c r="H328" s="114"/>
    </row>
    <row r="329" spans="1:8" s="1" customFormat="1" ht="11.25">
      <c r="A329" s="1">
        <v>2</v>
      </c>
      <c r="B329" s="91">
        <v>38467</v>
      </c>
      <c r="C329" s="1" t="s">
        <v>47</v>
      </c>
      <c r="D329" s="131" t="s">
        <v>48</v>
      </c>
      <c r="E329" s="1">
        <v>48662</v>
      </c>
      <c r="F329" s="114">
        <v>34090</v>
      </c>
      <c r="G329" s="114"/>
      <c r="H329" s="114"/>
    </row>
    <row r="330" spans="1:8" s="1" customFormat="1" ht="11.25">
      <c r="A330" s="1">
        <v>3</v>
      </c>
      <c r="B330" s="91">
        <v>38467</v>
      </c>
      <c r="C330" s="1" t="s">
        <v>47</v>
      </c>
      <c r="D330" s="131" t="s">
        <v>48</v>
      </c>
      <c r="E330" s="1">
        <v>48659</v>
      </c>
      <c r="F330" s="114">
        <v>198050</v>
      </c>
      <c r="G330" s="114"/>
      <c r="H330" s="114"/>
    </row>
    <row r="331" spans="1:8" s="1" customFormat="1" ht="11.25">
      <c r="A331" s="1">
        <v>4</v>
      </c>
      <c r="B331" s="91">
        <v>38467</v>
      </c>
      <c r="C331" s="1" t="s">
        <v>47</v>
      </c>
      <c r="D331" s="131" t="s">
        <v>48</v>
      </c>
      <c r="E331" s="1">
        <v>48660</v>
      </c>
      <c r="F331" s="114">
        <v>1950</v>
      </c>
      <c r="G331" s="114"/>
      <c r="H331" s="114"/>
    </row>
    <row r="332" spans="1:8" s="1" customFormat="1" ht="11.25">
      <c r="A332" s="1">
        <v>5</v>
      </c>
      <c r="B332" s="91">
        <v>38468</v>
      </c>
      <c r="C332" s="1" t="s">
        <v>47</v>
      </c>
      <c r="D332" s="131" t="s">
        <v>48</v>
      </c>
      <c r="E332" s="1">
        <v>73254</v>
      </c>
      <c r="F332" s="114">
        <v>15300</v>
      </c>
      <c r="G332" s="114"/>
      <c r="H332" s="114"/>
    </row>
    <row r="333" spans="1:8" s="1" customFormat="1" ht="11.25">
      <c r="A333" s="1">
        <v>6</v>
      </c>
      <c r="B333" s="91">
        <v>38475</v>
      </c>
      <c r="C333" s="1" t="s">
        <v>47</v>
      </c>
      <c r="D333" s="131" t="s">
        <v>48</v>
      </c>
      <c r="E333" s="1">
        <v>72856</v>
      </c>
      <c r="F333" s="114">
        <v>56730</v>
      </c>
      <c r="G333" s="114"/>
      <c r="H333" s="114"/>
    </row>
    <row r="334" spans="1:8" s="1" customFormat="1" ht="11.25">
      <c r="A334" s="1">
        <v>7</v>
      </c>
      <c r="B334" s="91">
        <v>38484</v>
      </c>
      <c r="C334" s="1" t="s">
        <v>152</v>
      </c>
      <c r="D334" s="131" t="s">
        <v>153</v>
      </c>
      <c r="E334" s="1">
        <v>50674</v>
      </c>
      <c r="F334" s="114">
        <v>4000</v>
      </c>
      <c r="G334" s="114"/>
      <c r="H334" s="114"/>
    </row>
    <row r="335" spans="1:8" s="1" customFormat="1" ht="11.25">
      <c r="A335" s="1">
        <v>8</v>
      </c>
      <c r="B335" s="91">
        <v>38484</v>
      </c>
      <c r="C335" s="1" t="s">
        <v>47</v>
      </c>
      <c r="D335" s="131" t="s">
        <v>48</v>
      </c>
      <c r="E335" s="1">
        <v>74355</v>
      </c>
      <c r="F335" s="114">
        <v>9535</v>
      </c>
      <c r="G335" s="114"/>
      <c r="H335" s="114"/>
    </row>
    <row r="336" spans="1:8" s="1" customFormat="1" ht="11.25">
      <c r="A336" s="1">
        <v>9</v>
      </c>
      <c r="B336" s="91">
        <v>38484</v>
      </c>
      <c r="C336" s="1" t="s">
        <v>47</v>
      </c>
      <c r="D336" s="131" t="s">
        <v>48</v>
      </c>
      <c r="E336" s="1">
        <v>74354</v>
      </c>
      <c r="F336" s="114">
        <v>60160</v>
      </c>
      <c r="G336" s="114"/>
      <c r="H336" s="114"/>
    </row>
    <row r="337" spans="1:8" s="1" customFormat="1" ht="11.25">
      <c r="A337" s="1">
        <v>10</v>
      </c>
      <c r="B337" s="91">
        <v>38484</v>
      </c>
      <c r="C337" s="1" t="s">
        <v>47</v>
      </c>
      <c r="D337" s="131" t="s">
        <v>48</v>
      </c>
      <c r="E337" s="1">
        <v>25220</v>
      </c>
      <c r="F337" s="114">
        <v>6000</v>
      </c>
      <c r="G337" s="114"/>
      <c r="H337" s="114"/>
    </row>
    <row r="338" spans="1:8" s="1" customFormat="1" ht="11.25">
      <c r="A338" s="1">
        <v>11</v>
      </c>
      <c r="B338" s="91">
        <v>38490</v>
      </c>
      <c r="C338" s="1" t="s">
        <v>154</v>
      </c>
      <c r="D338" s="131" t="s">
        <v>155</v>
      </c>
      <c r="E338" s="1">
        <v>692371</v>
      </c>
      <c r="F338" s="114">
        <v>230000</v>
      </c>
      <c r="G338" s="114"/>
      <c r="H338" s="114"/>
    </row>
    <row r="339" spans="1:6" s="1" customFormat="1" ht="11.25">
      <c r="A339" s="1">
        <v>12</v>
      </c>
      <c r="B339" s="91">
        <v>38492</v>
      </c>
      <c r="C339" s="1" t="s">
        <v>50</v>
      </c>
      <c r="D339" s="131" t="s">
        <v>49</v>
      </c>
      <c r="E339" s="1">
        <v>247670</v>
      </c>
      <c r="F339" s="1">
        <v>86600</v>
      </c>
    </row>
    <row r="340" spans="1:7" s="112" customFormat="1" ht="12" thickBot="1">
      <c r="A340" s="112">
        <v>13</v>
      </c>
      <c r="B340" s="111">
        <v>38495</v>
      </c>
      <c r="C340" s="112" t="s">
        <v>51</v>
      </c>
      <c r="D340" s="145" t="s">
        <v>49</v>
      </c>
      <c r="E340" s="112">
        <v>192356</v>
      </c>
      <c r="F340" s="135" t="s">
        <v>115</v>
      </c>
      <c r="G340" s="135"/>
    </row>
    <row r="341" spans="1:6" s="126" customFormat="1" ht="13.5" thickTop="1">
      <c r="A341" s="116"/>
      <c r="B341" s="116" t="s">
        <v>334</v>
      </c>
      <c r="C341" s="116"/>
      <c r="D341" s="151" t="s">
        <v>333</v>
      </c>
      <c r="E341" s="116"/>
      <c r="F341" s="122">
        <v>341914</v>
      </c>
    </row>
    <row r="342" spans="1:7" s="1" customFormat="1" ht="11.25">
      <c r="A342" s="1">
        <v>1</v>
      </c>
      <c r="B342" s="91">
        <v>38492</v>
      </c>
      <c r="C342" s="1" t="s">
        <v>52</v>
      </c>
      <c r="D342" s="131" t="s">
        <v>53</v>
      </c>
      <c r="E342" s="1">
        <v>193665</v>
      </c>
      <c r="F342" s="114">
        <v>25030</v>
      </c>
      <c r="G342" s="114"/>
    </row>
    <row r="343" spans="1:6" s="1" customFormat="1" ht="11.25">
      <c r="A343" s="1">
        <v>2</v>
      </c>
      <c r="B343" s="91">
        <v>38601</v>
      </c>
      <c r="C343" s="1" t="s">
        <v>86</v>
      </c>
      <c r="D343" s="131" t="s">
        <v>167</v>
      </c>
      <c r="E343" s="1">
        <v>40817</v>
      </c>
      <c r="F343" s="1">
        <v>4500</v>
      </c>
    </row>
    <row r="344" spans="1:6" s="1" customFormat="1" ht="11.25">
      <c r="A344" s="1">
        <v>3</v>
      </c>
      <c r="B344" s="91">
        <v>38601</v>
      </c>
      <c r="C344" s="1" t="s">
        <v>87</v>
      </c>
      <c r="D344" s="131" t="s">
        <v>167</v>
      </c>
      <c r="E344" s="1">
        <v>2865</v>
      </c>
      <c r="F344" s="1">
        <v>3200</v>
      </c>
    </row>
    <row r="345" spans="1:7" s="116" customFormat="1" ht="12.75">
      <c r="A345" s="90">
        <v>4</v>
      </c>
      <c r="B345" s="91">
        <v>38760</v>
      </c>
      <c r="C345" s="1" t="s">
        <v>197</v>
      </c>
      <c r="D345" s="141" t="s">
        <v>198</v>
      </c>
      <c r="E345" s="1">
        <v>204865</v>
      </c>
      <c r="F345" s="1">
        <v>20100</v>
      </c>
      <c r="G345" s="1"/>
    </row>
    <row r="346" spans="1:7" s="124" customFormat="1" ht="12.75">
      <c r="A346" s="90">
        <v>5</v>
      </c>
      <c r="B346" s="89">
        <v>38834</v>
      </c>
      <c r="C346" s="90" t="s">
        <v>195</v>
      </c>
      <c r="D346" s="141" t="s">
        <v>267</v>
      </c>
      <c r="E346" s="90">
        <v>207867</v>
      </c>
      <c r="F346" s="90">
        <v>203175</v>
      </c>
      <c r="G346" s="90"/>
    </row>
    <row r="347" spans="1:7" s="124" customFormat="1" ht="12.75">
      <c r="A347" s="90">
        <v>6</v>
      </c>
      <c r="B347" s="89">
        <v>38844</v>
      </c>
      <c r="C347" s="90" t="s">
        <v>258</v>
      </c>
      <c r="D347" s="141" t="s">
        <v>234</v>
      </c>
      <c r="E347" s="90">
        <v>1722</v>
      </c>
      <c r="F347" s="90">
        <v>11915</v>
      </c>
      <c r="G347" s="90"/>
    </row>
    <row r="348" spans="1:9" s="124" customFormat="1" ht="12.75">
      <c r="A348" s="90">
        <v>7</v>
      </c>
      <c r="B348" s="89">
        <v>38844</v>
      </c>
      <c r="C348" s="90" t="s">
        <v>258</v>
      </c>
      <c r="D348" s="141" t="s">
        <v>234</v>
      </c>
      <c r="E348" s="90">
        <v>205005</v>
      </c>
      <c r="F348" s="90">
        <v>35970</v>
      </c>
      <c r="G348" s="90"/>
      <c r="I348" s="90"/>
    </row>
    <row r="349" spans="1:9" s="124" customFormat="1" ht="12.75">
      <c r="A349" s="90">
        <v>8</v>
      </c>
      <c r="B349" s="89">
        <v>38844</v>
      </c>
      <c r="C349" s="90" t="s">
        <v>258</v>
      </c>
      <c r="D349" s="141" t="s">
        <v>234</v>
      </c>
      <c r="E349" s="90">
        <v>142773</v>
      </c>
      <c r="F349" s="90">
        <v>12000</v>
      </c>
      <c r="G349" s="90"/>
      <c r="I349" s="90"/>
    </row>
    <row r="350" spans="1:9" s="124" customFormat="1" ht="12.75">
      <c r="A350" s="90">
        <v>9</v>
      </c>
      <c r="B350" s="89">
        <v>38845</v>
      </c>
      <c r="C350" s="90" t="s">
        <v>261</v>
      </c>
      <c r="D350" s="141" t="s">
        <v>234</v>
      </c>
      <c r="E350" s="90">
        <v>944229</v>
      </c>
      <c r="F350" s="90">
        <v>16497</v>
      </c>
      <c r="G350" s="90"/>
      <c r="I350" s="90"/>
    </row>
    <row r="351" spans="1:6" s="124" customFormat="1" ht="12.75">
      <c r="A351" s="90">
        <v>10</v>
      </c>
      <c r="B351" s="89">
        <v>38863</v>
      </c>
      <c r="C351" s="90" t="s">
        <v>272</v>
      </c>
      <c r="D351" s="141" t="s">
        <v>234</v>
      </c>
      <c r="E351" s="90">
        <v>10207</v>
      </c>
      <c r="F351" s="90">
        <v>4015</v>
      </c>
    </row>
    <row r="352" spans="1:7" s="124" customFormat="1" ht="12.75">
      <c r="A352" s="90">
        <v>11</v>
      </c>
      <c r="B352" s="89">
        <v>38863</v>
      </c>
      <c r="C352" s="90" t="s">
        <v>273</v>
      </c>
      <c r="D352" s="141" t="s">
        <v>234</v>
      </c>
      <c r="E352" s="90">
        <v>35677</v>
      </c>
      <c r="F352" s="90">
        <v>679</v>
      </c>
      <c r="G352" s="90"/>
    </row>
    <row r="353" spans="1:7" s="124" customFormat="1" ht="12.75">
      <c r="A353" s="90">
        <v>12</v>
      </c>
      <c r="B353" s="89">
        <v>38863</v>
      </c>
      <c r="C353" s="90" t="s">
        <v>274</v>
      </c>
      <c r="D353" s="141" t="s">
        <v>234</v>
      </c>
      <c r="E353" s="90">
        <v>85047922</v>
      </c>
      <c r="F353" s="90">
        <v>2113</v>
      </c>
      <c r="G353" s="90"/>
    </row>
    <row r="354" spans="1:7" s="124" customFormat="1" ht="12.75">
      <c r="A354" s="90">
        <v>13</v>
      </c>
      <c r="B354" s="89">
        <v>38863</v>
      </c>
      <c r="C354" s="90" t="s">
        <v>275</v>
      </c>
      <c r="D354" s="141" t="s">
        <v>276</v>
      </c>
      <c r="E354" s="90">
        <v>47967</v>
      </c>
      <c r="F354" s="90">
        <v>2160</v>
      </c>
      <c r="G354" s="90"/>
    </row>
    <row r="355" spans="1:7" s="121" customFormat="1" ht="13.5" thickBot="1">
      <c r="A355" s="112">
        <v>14</v>
      </c>
      <c r="B355" s="111">
        <v>38866</v>
      </c>
      <c r="C355" s="112" t="s">
        <v>258</v>
      </c>
      <c r="D355" s="145" t="s">
        <v>234</v>
      </c>
      <c r="E355" s="112">
        <v>40869</v>
      </c>
      <c r="F355" s="112">
        <v>560</v>
      </c>
      <c r="G355" s="112"/>
    </row>
    <row r="356" spans="1:6" s="126" customFormat="1" ht="13.5" thickTop="1">
      <c r="A356" s="116"/>
      <c r="B356" s="116" t="s">
        <v>335</v>
      </c>
      <c r="C356" s="116"/>
      <c r="D356" s="151" t="s">
        <v>336</v>
      </c>
      <c r="E356" s="116"/>
      <c r="F356" s="125">
        <v>606468</v>
      </c>
    </row>
    <row r="357" spans="1:7" s="1" customFormat="1" ht="11.25">
      <c r="A357" s="1">
        <v>1</v>
      </c>
      <c r="B357" s="91">
        <v>38494</v>
      </c>
      <c r="C357" s="1" t="s">
        <v>58</v>
      </c>
      <c r="D357" s="131" t="s">
        <v>59</v>
      </c>
      <c r="E357" s="1">
        <v>2163</v>
      </c>
      <c r="F357" s="114">
        <v>25000</v>
      </c>
      <c r="G357" s="114"/>
    </row>
    <row r="358" spans="1:7" s="1" customFormat="1" ht="11.25">
      <c r="A358" s="1">
        <v>2</v>
      </c>
      <c r="B358" s="91">
        <v>38556</v>
      </c>
      <c r="C358" s="1" t="s">
        <v>289</v>
      </c>
      <c r="D358" s="131" t="s">
        <v>136</v>
      </c>
      <c r="E358" s="1">
        <v>751857</v>
      </c>
      <c r="F358" s="114">
        <v>30000</v>
      </c>
      <c r="G358" s="114"/>
    </row>
    <row r="359" spans="1:7" s="1" customFormat="1" ht="11.25">
      <c r="A359" s="1">
        <v>3</v>
      </c>
      <c r="B359" s="91">
        <v>38563</v>
      </c>
      <c r="C359" s="1" t="s">
        <v>135</v>
      </c>
      <c r="D359" s="144" t="s">
        <v>136</v>
      </c>
      <c r="E359" s="1">
        <v>751860</v>
      </c>
      <c r="F359" s="114">
        <v>2000</v>
      </c>
      <c r="G359" s="114"/>
    </row>
    <row r="360" spans="1:7" s="1" customFormat="1" ht="11.25">
      <c r="A360" s="1">
        <v>4</v>
      </c>
      <c r="B360" s="91">
        <v>38563</v>
      </c>
      <c r="C360" s="1" t="s">
        <v>135</v>
      </c>
      <c r="D360" s="144" t="s">
        <v>136</v>
      </c>
      <c r="E360" s="1">
        <v>751862</v>
      </c>
      <c r="F360" s="114">
        <v>6000</v>
      </c>
      <c r="G360" s="114"/>
    </row>
    <row r="361" spans="1:6" s="1" customFormat="1" ht="11.25">
      <c r="A361" s="1">
        <v>5</v>
      </c>
      <c r="B361" s="91">
        <v>38577</v>
      </c>
      <c r="C361" s="1" t="s">
        <v>135</v>
      </c>
      <c r="D361" s="131" t="s">
        <v>136</v>
      </c>
      <c r="E361" s="1">
        <v>751861</v>
      </c>
      <c r="F361" s="1">
        <v>2000</v>
      </c>
    </row>
    <row r="362" spans="1:9" s="1" customFormat="1" ht="11.25">
      <c r="A362" s="1">
        <v>6</v>
      </c>
      <c r="B362" s="91">
        <v>38583</v>
      </c>
      <c r="C362" s="1" t="s">
        <v>80</v>
      </c>
      <c r="D362" s="131" t="s">
        <v>136</v>
      </c>
      <c r="E362" s="1">
        <v>71863</v>
      </c>
      <c r="F362" s="1">
        <v>10000</v>
      </c>
      <c r="I362" s="114"/>
    </row>
    <row r="363" spans="1:6" s="1" customFormat="1" ht="11.25">
      <c r="A363" s="1">
        <v>7</v>
      </c>
      <c r="B363" s="91">
        <v>38585</v>
      </c>
      <c r="C363" s="1" t="s">
        <v>81</v>
      </c>
      <c r="D363" s="131" t="s">
        <v>136</v>
      </c>
      <c r="E363" s="1">
        <v>751866</v>
      </c>
      <c r="F363" s="1">
        <v>10000</v>
      </c>
    </row>
    <row r="364" spans="1:6" s="1" customFormat="1" ht="11.25">
      <c r="A364" s="1">
        <v>8</v>
      </c>
      <c r="B364" s="91">
        <v>38585</v>
      </c>
      <c r="C364" s="1" t="s">
        <v>173</v>
      </c>
      <c r="D364" s="131" t="s">
        <v>136</v>
      </c>
      <c r="E364" s="1">
        <v>638260</v>
      </c>
      <c r="F364" s="1">
        <v>40000</v>
      </c>
    </row>
    <row r="365" spans="1:6" s="1" customFormat="1" ht="11.25">
      <c r="A365" s="1">
        <v>9</v>
      </c>
      <c r="B365" s="91">
        <v>38585</v>
      </c>
      <c r="C365" s="1" t="s">
        <v>174</v>
      </c>
      <c r="D365" s="131" t="s">
        <v>136</v>
      </c>
      <c r="E365" s="1">
        <v>751864</v>
      </c>
      <c r="F365" s="1">
        <v>40000</v>
      </c>
    </row>
    <row r="366" spans="1:10" s="1" customFormat="1" ht="11.25">
      <c r="A366" s="1">
        <v>10</v>
      </c>
      <c r="B366" s="91">
        <v>38593</v>
      </c>
      <c r="C366" s="1" t="s">
        <v>163</v>
      </c>
      <c r="D366" s="131" t="s">
        <v>136</v>
      </c>
      <c r="E366" s="1">
        <v>172632</v>
      </c>
      <c r="F366" s="1">
        <v>3000</v>
      </c>
      <c r="I366" s="90"/>
      <c r="J366" s="90"/>
    </row>
    <row r="367" spans="1:10" s="1" customFormat="1" ht="12" customHeight="1">
      <c r="A367" s="1">
        <v>11</v>
      </c>
      <c r="B367" s="91">
        <v>38597</v>
      </c>
      <c r="C367" s="1" t="s">
        <v>175</v>
      </c>
      <c r="D367" s="131" t="s">
        <v>136</v>
      </c>
      <c r="E367" s="1">
        <v>3731656</v>
      </c>
      <c r="F367" s="1">
        <v>1485</v>
      </c>
      <c r="I367" s="90"/>
      <c r="J367" s="90"/>
    </row>
    <row r="368" spans="1:10" s="1" customFormat="1" ht="11.25">
      <c r="A368" s="1">
        <v>12</v>
      </c>
      <c r="B368" s="91">
        <v>38601</v>
      </c>
      <c r="C368" s="1" t="s">
        <v>168</v>
      </c>
      <c r="D368" s="131" t="s">
        <v>136</v>
      </c>
      <c r="E368" s="1">
        <v>3495085</v>
      </c>
      <c r="F368" s="1">
        <v>700</v>
      </c>
      <c r="I368" s="90"/>
      <c r="J368" s="90"/>
    </row>
    <row r="369" spans="1:10" s="1" customFormat="1" ht="11.25">
      <c r="A369" s="1">
        <v>13</v>
      </c>
      <c r="B369" s="91">
        <v>38612</v>
      </c>
      <c r="C369" s="1" t="s">
        <v>164</v>
      </c>
      <c r="D369" s="131" t="s">
        <v>134</v>
      </c>
      <c r="E369" s="1">
        <v>51871</v>
      </c>
      <c r="F369" s="1">
        <v>3000</v>
      </c>
      <c r="I369" s="90"/>
      <c r="J369" s="90"/>
    </row>
    <row r="370" spans="1:10" s="1" customFormat="1" ht="11.25">
      <c r="A370" s="1">
        <v>14</v>
      </c>
      <c r="B370" s="91">
        <v>38629</v>
      </c>
      <c r="C370" s="1" t="s">
        <v>176</v>
      </c>
      <c r="D370" s="131" t="s">
        <v>136</v>
      </c>
      <c r="E370" s="1">
        <v>3974206</v>
      </c>
      <c r="F370" s="1">
        <v>3960</v>
      </c>
      <c r="I370" s="90"/>
      <c r="J370" s="90"/>
    </row>
    <row r="371" spans="1:10" s="1" customFormat="1" ht="11.25">
      <c r="A371" s="1">
        <v>15</v>
      </c>
      <c r="B371" s="91">
        <v>38652</v>
      </c>
      <c r="C371" s="1" t="s">
        <v>187</v>
      </c>
      <c r="D371" s="131" t="s">
        <v>136</v>
      </c>
      <c r="E371" s="1">
        <v>4011239</v>
      </c>
      <c r="F371" s="1">
        <v>3740</v>
      </c>
      <c r="I371" s="90"/>
      <c r="J371" s="90"/>
    </row>
    <row r="372" spans="1:10" s="1" customFormat="1" ht="11.25">
      <c r="A372" s="1">
        <v>16</v>
      </c>
      <c r="B372" s="91">
        <v>38661</v>
      </c>
      <c r="C372" s="1" t="s">
        <v>188</v>
      </c>
      <c r="D372" s="131" t="s">
        <v>136</v>
      </c>
      <c r="E372" s="1">
        <v>692373</v>
      </c>
      <c r="F372" s="1">
        <v>12000</v>
      </c>
      <c r="I372" s="90"/>
      <c r="J372" s="90"/>
    </row>
    <row r="373" spans="1:10" s="1" customFormat="1" ht="11.25">
      <c r="A373" s="1">
        <v>17</v>
      </c>
      <c r="B373" s="91">
        <v>38661</v>
      </c>
      <c r="C373" s="1" t="s">
        <v>188</v>
      </c>
      <c r="D373" s="131" t="s">
        <v>136</v>
      </c>
      <c r="E373" s="1">
        <v>110258</v>
      </c>
      <c r="F373" s="1">
        <v>2000</v>
      </c>
      <c r="I373" s="90"/>
      <c r="J373" s="90"/>
    </row>
    <row r="374" spans="1:10" s="1" customFormat="1" ht="11.25">
      <c r="A374" s="1">
        <v>18</v>
      </c>
      <c r="B374" s="91">
        <v>38668</v>
      </c>
      <c r="C374" s="1" t="s">
        <v>189</v>
      </c>
      <c r="D374" s="131" t="s">
        <v>136</v>
      </c>
      <c r="E374" s="1">
        <v>33035</v>
      </c>
      <c r="F374" s="1">
        <v>14000</v>
      </c>
      <c r="I374" s="90"/>
      <c r="J374" s="90"/>
    </row>
    <row r="375" spans="1:10" s="1" customFormat="1" ht="12" thickBot="1">
      <c r="A375" s="1">
        <v>19</v>
      </c>
      <c r="B375" s="91">
        <v>38667</v>
      </c>
      <c r="C375" s="1" t="s">
        <v>93</v>
      </c>
      <c r="D375" s="131" t="s">
        <v>136</v>
      </c>
      <c r="E375" s="1">
        <v>4015616</v>
      </c>
      <c r="F375" s="1">
        <v>4145</v>
      </c>
      <c r="I375" s="112"/>
      <c r="J375" s="112"/>
    </row>
    <row r="376" spans="1:6" s="1" customFormat="1" ht="10.5" customHeight="1" thickTop="1">
      <c r="A376" s="1">
        <v>20</v>
      </c>
      <c r="B376" s="91">
        <v>38667</v>
      </c>
      <c r="C376" s="1" t="s">
        <v>94</v>
      </c>
      <c r="D376" s="131" t="s">
        <v>136</v>
      </c>
      <c r="E376" s="1">
        <v>4015617</v>
      </c>
      <c r="F376" s="1">
        <v>4145</v>
      </c>
    </row>
    <row r="377" spans="1:6" s="1" customFormat="1" ht="11.25">
      <c r="A377" s="90">
        <v>21</v>
      </c>
      <c r="B377" s="91">
        <v>38700</v>
      </c>
      <c r="C377" s="1" t="s">
        <v>112</v>
      </c>
      <c r="D377" s="141" t="s">
        <v>140</v>
      </c>
      <c r="E377" s="1">
        <v>66823</v>
      </c>
      <c r="F377" s="1">
        <v>4500</v>
      </c>
    </row>
    <row r="378" spans="1:6" s="1" customFormat="1" ht="11.25">
      <c r="A378" s="90">
        <v>22</v>
      </c>
      <c r="B378" s="91">
        <v>38701</v>
      </c>
      <c r="C378" s="1" t="s">
        <v>113</v>
      </c>
      <c r="D378" s="141" t="s">
        <v>136</v>
      </c>
      <c r="E378" s="1">
        <v>4192849</v>
      </c>
      <c r="F378" s="1">
        <v>4145</v>
      </c>
    </row>
    <row r="379" spans="1:6" s="1" customFormat="1" ht="11.25">
      <c r="A379" s="90">
        <v>23</v>
      </c>
      <c r="B379" s="91">
        <v>38730</v>
      </c>
      <c r="C379" s="1" t="s">
        <v>133</v>
      </c>
      <c r="D379" s="141" t="s">
        <v>134</v>
      </c>
      <c r="E379" s="1">
        <v>540</v>
      </c>
      <c r="F379" s="1">
        <v>1400</v>
      </c>
    </row>
    <row r="380" spans="1:6" s="1" customFormat="1" ht="11.25">
      <c r="A380" s="90">
        <v>24</v>
      </c>
      <c r="B380" s="91">
        <v>38730</v>
      </c>
      <c r="C380" s="1" t="s">
        <v>135</v>
      </c>
      <c r="D380" s="141" t="s">
        <v>136</v>
      </c>
      <c r="E380" s="1">
        <v>110266</v>
      </c>
      <c r="F380" s="1">
        <v>3000</v>
      </c>
    </row>
    <row r="381" spans="1:6" s="1" customFormat="1" ht="11.25">
      <c r="A381" s="90">
        <v>25</v>
      </c>
      <c r="B381" s="91">
        <v>38731</v>
      </c>
      <c r="C381" s="1" t="s">
        <v>139</v>
      </c>
      <c r="D381" s="141" t="s">
        <v>140</v>
      </c>
      <c r="E381" s="1">
        <v>751889</v>
      </c>
      <c r="F381" s="1">
        <v>10000</v>
      </c>
    </row>
    <row r="382" spans="1:6" s="1" customFormat="1" ht="11.25">
      <c r="A382" s="90">
        <v>26</v>
      </c>
      <c r="B382" s="91">
        <v>38731</v>
      </c>
      <c r="C382" s="1" t="s">
        <v>135</v>
      </c>
      <c r="D382" s="141" t="s">
        <v>136</v>
      </c>
      <c r="E382" s="1">
        <v>110267</v>
      </c>
      <c r="F382" s="1">
        <v>3000</v>
      </c>
    </row>
    <row r="383" spans="1:9" s="1" customFormat="1" ht="11.25">
      <c r="A383" s="90">
        <v>27</v>
      </c>
      <c r="B383" s="91">
        <v>38731</v>
      </c>
      <c r="C383" s="1" t="s">
        <v>133</v>
      </c>
      <c r="D383" s="141" t="s">
        <v>134</v>
      </c>
      <c r="E383" s="1">
        <v>19233</v>
      </c>
      <c r="F383" s="1">
        <v>9550</v>
      </c>
      <c r="I383" s="1" t="s">
        <v>194</v>
      </c>
    </row>
    <row r="384" spans="1:6" s="1" customFormat="1" ht="11.25">
      <c r="A384" s="90">
        <v>28</v>
      </c>
      <c r="B384" s="91">
        <v>38734</v>
      </c>
      <c r="C384" s="1" t="s">
        <v>143</v>
      </c>
      <c r="D384" s="141" t="s">
        <v>134</v>
      </c>
      <c r="E384" s="1">
        <v>607</v>
      </c>
      <c r="F384" s="1">
        <v>1250</v>
      </c>
    </row>
    <row r="385" spans="1:6" s="1" customFormat="1" ht="11.25">
      <c r="A385" s="90">
        <v>29</v>
      </c>
      <c r="B385" s="91">
        <v>38734</v>
      </c>
      <c r="C385" s="1" t="s">
        <v>144</v>
      </c>
      <c r="D385" s="141" t="s">
        <v>136</v>
      </c>
      <c r="E385" s="1">
        <v>4071677</v>
      </c>
      <c r="F385" s="1">
        <v>4145</v>
      </c>
    </row>
    <row r="386" spans="1:6" s="1" customFormat="1" ht="11.25">
      <c r="A386" s="90">
        <v>30</v>
      </c>
      <c r="B386" s="91">
        <v>38737</v>
      </c>
      <c r="C386" s="1" t="s">
        <v>145</v>
      </c>
      <c r="D386" s="141" t="s">
        <v>136</v>
      </c>
      <c r="E386" s="1">
        <v>4234060</v>
      </c>
      <c r="F386" s="1">
        <v>3935</v>
      </c>
    </row>
    <row r="387" spans="1:6" s="1" customFormat="1" ht="11.25">
      <c r="A387" s="1">
        <v>31</v>
      </c>
      <c r="B387" s="91">
        <v>38762</v>
      </c>
      <c r="C387" s="1" t="s">
        <v>204</v>
      </c>
      <c r="D387" s="131" t="s">
        <v>136</v>
      </c>
      <c r="E387" s="1">
        <v>545592</v>
      </c>
      <c r="F387" s="1">
        <v>4000</v>
      </c>
    </row>
    <row r="388" spans="1:7" s="116" customFormat="1" ht="12.75">
      <c r="A388" s="1">
        <v>32</v>
      </c>
      <c r="B388" s="91">
        <v>38781</v>
      </c>
      <c r="C388" s="1" t="s">
        <v>204</v>
      </c>
      <c r="D388" s="131" t="s">
        <v>136</v>
      </c>
      <c r="E388" s="1">
        <v>23517</v>
      </c>
      <c r="F388" s="1">
        <v>3000</v>
      </c>
      <c r="G388" s="1"/>
    </row>
    <row r="389" spans="1:7" s="116" customFormat="1" ht="12.75">
      <c r="A389" s="1">
        <v>33</v>
      </c>
      <c r="B389" s="91">
        <v>38781</v>
      </c>
      <c r="C389" s="1" t="s">
        <v>204</v>
      </c>
      <c r="D389" s="131" t="s">
        <v>136</v>
      </c>
      <c r="E389" s="1">
        <v>110274</v>
      </c>
      <c r="F389" s="1">
        <v>4000</v>
      </c>
      <c r="G389" s="1"/>
    </row>
    <row r="390" spans="1:6" s="1" customFormat="1" ht="11.25">
      <c r="A390" s="1">
        <v>34</v>
      </c>
      <c r="B390" s="91">
        <v>38787</v>
      </c>
      <c r="C390" s="1" t="s">
        <v>204</v>
      </c>
      <c r="D390" s="131" t="s">
        <v>136</v>
      </c>
      <c r="E390" s="1">
        <v>110275</v>
      </c>
      <c r="F390" s="1">
        <v>4000</v>
      </c>
    </row>
    <row r="391" spans="1:7" s="116" customFormat="1" ht="12.75">
      <c r="A391" s="1">
        <v>35</v>
      </c>
      <c r="B391" s="91">
        <v>38791</v>
      </c>
      <c r="C391" s="1" t="s">
        <v>204</v>
      </c>
      <c r="D391" s="131" t="s">
        <v>136</v>
      </c>
      <c r="E391" s="1">
        <v>338476</v>
      </c>
      <c r="F391" s="1">
        <v>3500</v>
      </c>
      <c r="G391" s="1"/>
    </row>
    <row r="392" spans="1:7" s="116" customFormat="1" ht="12.75">
      <c r="A392" s="1">
        <v>36</v>
      </c>
      <c r="B392" s="91">
        <v>38792</v>
      </c>
      <c r="C392" s="1" t="s">
        <v>212</v>
      </c>
      <c r="D392" s="131" t="s">
        <v>136</v>
      </c>
      <c r="E392" s="1">
        <v>4093199</v>
      </c>
      <c r="F392" s="1">
        <v>3935</v>
      </c>
      <c r="G392" s="1"/>
    </row>
    <row r="393" spans="1:7" s="116" customFormat="1" ht="12.75">
      <c r="A393" s="1">
        <v>37</v>
      </c>
      <c r="B393" s="91">
        <v>38792</v>
      </c>
      <c r="C393" s="1" t="s">
        <v>213</v>
      </c>
      <c r="D393" s="131" t="s">
        <v>134</v>
      </c>
      <c r="E393" s="1">
        <v>705375</v>
      </c>
      <c r="F393" s="1">
        <v>1350</v>
      </c>
      <c r="G393" s="1"/>
    </row>
    <row r="394" spans="1:7" s="116" customFormat="1" ht="12.75">
      <c r="A394" s="1">
        <v>38</v>
      </c>
      <c r="B394" s="91">
        <v>38792</v>
      </c>
      <c r="C394" s="1" t="s">
        <v>214</v>
      </c>
      <c r="D394" s="131" t="s">
        <v>140</v>
      </c>
      <c r="E394" s="1">
        <v>71035</v>
      </c>
      <c r="F394" s="1">
        <v>4500</v>
      </c>
      <c r="G394" s="1"/>
    </row>
    <row r="395" spans="1:7" s="116" customFormat="1" ht="12.75">
      <c r="A395" s="1">
        <v>39</v>
      </c>
      <c r="B395" s="91">
        <v>38792</v>
      </c>
      <c r="C395" s="1" t="s">
        <v>213</v>
      </c>
      <c r="D395" s="131" t="s">
        <v>134</v>
      </c>
      <c r="E395" s="1">
        <v>52</v>
      </c>
      <c r="F395" s="1">
        <v>2524</v>
      </c>
      <c r="G395" s="1"/>
    </row>
    <row r="396" spans="1:7" s="116" customFormat="1" ht="12.75">
      <c r="A396" s="1">
        <v>40</v>
      </c>
      <c r="B396" s="91">
        <v>38793</v>
      </c>
      <c r="C396" s="1" t="s">
        <v>212</v>
      </c>
      <c r="D396" s="131" t="s">
        <v>136</v>
      </c>
      <c r="E396" s="1">
        <v>4667371</v>
      </c>
      <c r="F396" s="1">
        <v>4145</v>
      </c>
      <c r="G396" s="1"/>
    </row>
    <row r="397" spans="1:7" s="116" customFormat="1" ht="12.75">
      <c r="A397" s="1">
        <v>41</v>
      </c>
      <c r="B397" s="91">
        <v>38794</v>
      </c>
      <c r="C397" s="1" t="s">
        <v>204</v>
      </c>
      <c r="D397" s="131" t="s">
        <v>136</v>
      </c>
      <c r="E397" s="1">
        <v>14734</v>
      </c>
      <c r="F397" s="1">
        <v>3000</v>
      </c>
      <c r="G397" s="1"/>
    </row>
    <row r="398" spans="1:7" s="116" customFormat="1" ht="12.75">
      <c r="A398" s="1">
        <v>42</v>
      </c>
      <c r="B398" s="91">
        <v>38795</v>
      </c>
      <c r="C398" s="1" t="s">
        <v>212</v>
      </c>
      <c r="D398" s="131" t="s">
        <v>136</v>
      </c>
      <c r="E398" s="1">
        <v>190306</v>
      </c>
      <c r="F398" s="1">
        <v>3935</v>
      </c>
      <c r="G398" s="1"/>
    </row>
    <row r="399" spans="1:7" s="116" customFormat="1" ht="12.75">
      <c r="A399" s="1">
        <v>43</v>
      </c>
      <c r="B399" s="91">
        <v>38795</v>
      </c>
      <c r="C399" s="1" t="s">
        <v>215</v>
      </c>
      <c r="D399" s="131" t="s">
        <v>134</v>
      </c>
      <c r="E399" s="1">
        <v>1839</v>
      </c>
      <c r="F399" s="1">
        <v>4070</v>
      </c>
      <c r="G399" s="1"/>
    </row>
    <row r="400" spans="1:7" s="116" customFormat="1" ht="12.75">
      <c r="A400" s="1">
        <v>44</v>
      </c>
      <c r="B400" s="91">
        <v>38795</v>
      </c>
      <c r="C400" s="1" t="s">
        <v>214</v>
      </c>
      <c r="D400" s="131" t="s">
        <v>140</v>
      </c>
      <c r="E400" s="1">
        <v>71183</v>
      </c>
      <c r="F400" s="1">
        <v>4500</v>
      </c>
      <c r="G400" s="1"/>
    </row>
    <row r="401" spans="1:7" s="116" customFormat="1" ht="12.75">
      <c r="A401" s="1">
        <v>45</v>
      </c>
      <c r="B401" s="91">
        <v>38796</v>
      </c>
      <c r="C401" s="1" t="s">
        <v>212</v>
      </c>
      <c r="D401" s="131" t="s">
        <v>136</v>
      </c>
      <c r="E401" s="1">
        <v>4372182</v>
      </c>
      <c r="F401" s="1">
        <v>3935</v>
      </c>
      <c r="G401" s="1"/>
    </row>
    <row r="402" spans="1:7" s="116" customFormat="1" ht="12.75">
      <c r="A402" s="1">
        <v>46</v>
      </c>
      <c r="B402" s="91">
        <v>38800</v>
      </c>
      <c r="C402" s="1" t="s">
        <v>212</v>
      </c>
      <c r="D402" s="131" t="s">
        <v>136</v>
      </c>
      <c r="E402" s="1">
        <v>4668736</v>
      </c>
      <c r="F402" s="1">
        <v>4145</v>
      </c>
      <c r="G402" s="1"/>
    </row>
    <row r="403" spans="1:7" s="116" customFormat="1" ht="12.75">
      <c r="A403" s="1">
        <v>47</v>
      </c>
      <c r="B403" s="91">
        <v>38801</v>
      </c>
      <c r="C403" s="1" t="s">
        <v>204</v>
      </c>
      <c r="D403" s="131" t="s">
        <v>136</v>
      </c>
      <c r="E403" s="1">
        <v>1102</v>
      </c>
      <c r="F403" s="1">
        <v>3000</v>
      </c>
      <c r="G403" s="1"/>
    </row>
    <row r="404" spans="1:7" s="116" customFormat="1" ht="12.75">
      <c r="A404" s="1">
        <v>48</v>
      </c>
      <c r="B404" s="91">
        <v>38803</v>
      </c>
      <c r="C404" s="1" t="s">
        <v>218</v>
      </c>
      <c r="D404" s="131" t="s">
        <v>134</v>
      </c>
      <c r="E404" s="1">
        <v>28</v>
      </c>
      <c r="F404" s="1">
        <v>2500</v>
      </c>
      <c r="G404" s="1"/>
    </row>
    <row r="405" spans="1:7" s="116" customFormat="1" ht="12.75">
      <c r="A405" s="1">
        <v>49</v>
      </c>
      <c r="B405" s="91">
        <v>38807</v>
      </c>
      <c r="C405" s="1" t="s">
        <v>218</v>
      </c>
      <c r="D405" s="131" t="s">
        <v>134</v>
      </c>
      <c r="E405" s="1">
        <v>24527</v>
      </c>
      <c r="F405" s="1">
        <v>12775</v>
      </c>
      <c r="G405" s="1"/>
    </row>
    <row r="406" spans="1:7" s="116" customFormat="1" ht="12.75">
      <c r="A406" s="1">
        <v>50</v>
      </c>
      <c r="B406" s="91">
        <v>38807</v>
      </c>
      <c r="C406" s="1" t="s">
        <v>218</v>
      </c>
      <c r="D406" s="131" t="s">
        <v>134</v>
      </c>
      <c r="E406" s="1">
        <v>22462</v>
      </c>
      <c r="F406" s="1">
        <v>1800</v>
      </c>
      <c r="G406" s="1"/>
    </row>
    <row r="407" spans="1:7" s="116" customFormat="1" ht="12.75">
      <c r="A407" s="1">
        <v>51</v>
      </c>
      <c r="B407" s="91">
        <v>38807</v>
      </c>
      <c r="C407" s="1" t="s">
        <v>219</v>
      </c>
      <c r="D407" s="131" t="s">
        <v>136</v>
      </c>
      <c r="E407" s="1">
        <v>692385</v>
      </c>
      <c r="F407" s="1">
        <v>5000</v>
      </c>
      <c r="G407" s="1"/>
    </row>
    <row r="408" spans="1:7" s="116" customFormat="1" ht="12.75">
      <c r="A408" s="1">
        <v>52</v>
      </c>
      <c r="B408" s="91">
        <v>38808</v>
      </c>
      <c r="C408" s="1" t="s">
        <v>220</v>
      </c>
      <c r="D408" s="131" t="s">
        <v>134</v>
      </c>
      <c r="E408" s="1">
        <v>21005</v>
      </c>
      <c r="F408" s="1">
        <v>1950</v>
      </c>
      <c r="G408" s="1"/>
    </row>
    <row r="409" spans="1:7" s="116" customFormat="1" ht="12.75">
      <c r="A409" s="1">
        <v>53</v>
      </c>
      <c r="B409" s="91">
        <v>38808</v>
      </c>
      <c r="C409" s="1" t="s">
        <v>220</v>
      </c>
      <c r="D409" s="131" t="s">
        <v>134</v>
      </c>
      <c r="E409" s="1">
        <v>24538</v>
      </c>
      <c r="F409" s="1">
        <v>5600</v>
      </c>
      <c r="G409" s="1"/>
    </row>
    <row r="410" spans="1:7" s="124" customFormat="1" ht="12.75">
      <c r="A410" s="90">
        <v>54</v>
      </c>
      <c r="B410" s="89">
        <v>38808</v>
      </c>
      <c r="C410" s="90" t="s">
        <v>221</v>
      </c>
      <c r="D410" s="141" t="s">
        <v>136</v>
      </c>
      <c r="E410" s="90">
        <v>110284</v>
      </c>
      <c r="F410" s="90">
        <v>70000</v>
      </c>
      <c r="G410" s="90"/>
    </row>
    <row r="411" spans="1:7" s="116" customFormat="1" ht="12.75">
      <c r="A411" s="138">
        <v>55</v>
      </c>
      <c r="B411" s="91">
        <v>38819</v>
      </c>
      <c r="C411" s="1" t="s">
        <v>238</v>
      </c>
      <c r="D411" s="131" t="s">
        <v>136</v>
      </c>
      <c r="E411" s="1">
        <v>110279</v>
      </c>
      <c r="F411" s="1">
        <v>5000</v>
      </c>
      <c r="G411" s="1"/>
    </row>
    <row r="412" spans="1:7" s="116" customFormat="1" ht="12.75">
      <c r="A412" s="138">
        <v>56</v>
      </c>
      <c r="B412" s="91">
        <v>38819</v>
      </c>
      <c r="C412" s="1" t="s">
        <v>239</v>
      </c>
      <c r="D412" s="131" t="s">
        <v>134</v>
      </c>
      <c r="E412" s="1">
        <v>11063</v>
      </c>
      <c r="F412" s="1">
        <v>2500</v>
      </c>
      <c r="G412" s="1"/>
    </row>
    <row r="413" spans="1:7" s="116" customFormat="1" ht="12.75">
      <c r="A413" s="138">
        <v>57</v>
      </c>
      <c r="B413" s="91">
        <v>38829</v>
      </c>
      <c r="C413" s="1" t="s">
        <v>242</v>
      </c>
      <c r="D413" s="131" t="s">
        <v>134</v>
      </c>
      <c r="E413" s="1">
        <v>135042</v>
      </c>
      <c r="F413" s="1">
        <v>4850</v>
      </c>
      <c r="G413" s="1"/>
    </row>
    <row r="414" spans="1:7" s="116" customFormat="1" ht="12.75">
      <c r="A414" s="138">
        <v>58</v>
      </c>
      <c r="B414" s="91">
        <v>38833</v>
      </c>
      <c r="C414" s="1" t="s">
        <v>238</v>
      </c>
      <c r="D414" s="131" t="s">
        <v>136</v>
      </c>
      <c r="E414" s="1">
        <v>110280</v>
      </c>
      <c r="F414" s="1">
        <v>5000</v>
      </c>
      <c r="G414" s="1"/>
    </row>
    <row r="415" spans="1:7" s="116" customFormat="1" ht="12.75">
      <c r="A415" s="138">
        <v>59</v>
      </c>
      <c r="B415" s="91">
        <v>38834</v>
      </c>
      <c r="C415" s="1" t="s">
        <v>244</v>
      </c>
      <c r="D415" s="131" t="s">
        <v>136</v>
      </c>
      <c r="E415" s="1">
        <v>7321803</v>
      </c>
      <c r="F415" s="1">
        <v>5100</v>
      </c>
      <c r="G415" s="1"/>
    </row>
    <row r="416" spans="1:7" s="116" customFormat="1" ht="12.75">
      <c r="A416" s="138">
        <v>60</v>
      </c>
      <c r="B416" s="91">
        <v>38835</v>
      </c>
      <c r="C416" s="1" t="s">
        <v>250</v>
      </c>
      <c r="D416" s="131" t="s">
        <v>134</v>
      </c>
      <c r="E416" s="1">
        <v>692392</v>
      </c>
      <c r="F416" s="1">
        <v>10000</v>
      </c>
      <c r="G416" s="1"/>
    </row>
    <row r="417" spans="1:7" s="116" customFormat="1" ht="12.75">
      <c r="A417" s="138">
        <v>61</v>
      </c>
      <c r="B417" s="91">
        <v>38838</v>
      </c>
      <c r="C417" s="1" t="s">
        <v>251</v>
      </c>
      <c r="D417" s="131" t="s">
        <v>140</v>
      </c>
      <c r="E417" s="1">
        <v>79495</v>
      </c>
      <c r="F417" s="1">
        <v>4500</v>
      </c>
      <c r="G417" s="1"/>
    </row>
    <row r="418" spans="1:9" s="116" customFormat="1" ht="12.75">
      <c r="A418" s="138">
        <v>62</v>
      </c>
      <c r="B418" s="91">
        <v>38845</v>
      </c>
      <c r="C418" s="1" t="s">
        <v>256</v>
      </c>
      <c r="D418" s="131" t="s">
        <v>136</v>
      </c>
      <c r="E418" s="1">
        <v>110282</v>
      </c>
      <c r="F418" s="1">
        <v>5000</v>
      </c>
      <c r="G418" s="1"/>
      <c r="I418" s="1"/>
    </row>
    <row r="419" spans="1:9" s="116" customFormat="1" ht="12.75">
      <c r="A419" s="138">
        <v>63</v>
      </c>
      <c r="B419" s="91">
        <v>38845</v>
      </c>
      <c r="C419" s="1" t="s">
        <v>257</v>
      </c>
      <c r="D419" s="131" t="s">
        <v>134</v>
      </c>
      <c r="E419" s="1">
        <v>20323</v>
      </c>
      <c r="F419" s="1">
        <v>4100</v>
      </c>
      <c r="G419" s="1"/>
      <c r="I419" s="1"/>
    </row>
    <row r="420" spans="1:7" s="116" customFormat="1" ht="12.75">
      <c r="A420" s="138">
        <v>64</v>
      </c>
      <c r="B420" s="91">
        <v>38851</v>
      </c>
      <c r="C420" s="1" t="s">
        <v>262</v>
      </c>
      <c r="D420" s="131" t="s">
        <v>140</v>
      </c>
      <c r="E420" s="1">
        <v>73675</v>
      </c>
      <c r="F420" s="1">
        <v>4500</v>
      </c>
      <c r="G420" s="1"/>
    </row>
    <row r="421" spans="1:7" s="116" customFormat="1" ht="12.75">
      <c r="A421" s="138">
        <v>65</v>
      </c>
      <c r="B421" s="91">
        <v>38853</v>
      </c>
      <c r="C421" s="1" t="s">
        <v>263</v>
      </c>
      <c r="D421" s="131" t="s">
        <v>136</v>
      </c>
      <c r="E421" s="1">
        <v>4640616</v>
      </c>
      <c r="F421" s="1">
        <v>4145</v>
      </c>
      <c r="G421" s="1"/>
    </row>
    <row r="422" spans="1:7" s="116" customFormat="1" ht="12.75">
      <c r="A422" s="138">
        <v>66</v>
      </c>
      <c r="B422" s="91">
        <v>38871</v>
      </c>
      <c r="C422" s="1" t="s">
        <v>279</v>
      </c>
      <c r="D422" s="131" t="s">
        <v>136</v>
      </c>
      <c r="E422" s="1">
        <v>4098392</v>
      </c>
      <c r="F422" s="1">
        <v>3935</v>
      </c>
      <c r="G422" s="1"/>
    </row>
    <row r="423" spans="1:7" s="116" customFormat="1" ht="12.75">
      <c r="A423" s="138">
        <v>67</v>
      </c>
      <c r="B423" s="91">
        <v>38871</v>
      </c>
      <c r="C423" s="1" t="s">
        <v>279</v>
      </c>
      <c r="D423" s="131" t="s">
        <v>136</v>
      </c>
      <c r="E423" s="1">
        <v>368</v>
      </c>
      <c r="F423" s="1">
        <v>835</v>
      </c>
      <c r="G423" s="1"/>
    </row>
    <row r="424" spans="1:7" s="116" customFormat="1" ht="12.75">
      <c r="A424" s="138">
        <v>68</v>
      </c>
      <c r="B424" s="91">
        <v>38871</v>
      </c>
      <c r="C424" s="1" t="s">
        <v>279</v>
      </c>
      <c r="D424" s="131" t="s">
        <v>136</v>
      </c>
      <c r="E424" s="1">
        <v>367</v>
      </c>
      <c r="F424" s="1">
        <v>835</v>
      </c>
      <c r="G424" s="1"/>
    </row>
    <row r="425" spans="1:7" s="116" customFormat="1" ht="12.75">
      <c r="A425" s="138">
        <v>69</v>
      </c>
      <c r="B425" s="91">
        <v>38871</v>
      </c>
      <c r="C425" s="1" t="s">
        <v>279</v>
      </c>
      <c r="D425" s="131" t="s">
        <v>136</v>
      </c>
      <c r="E425" s="1">
        <v>369</v>
      </c>
      <c r="F425" s="1">
        <v>835</v>
      </c>
      <c r="G425" s="1"/>
    </row>
    <row r="426" spans="1:7" s="116" customFormat="1" ht="13.5" customHeight="1">
      <c r="A426" s="139">
        <v>70</v>
      </c>
      <c r="B426" s="91">
        <v>38871</v>
      </c>
      <c r="C426" s="1" t="s">
        <v>279</v>
      </c>
      <c r="D426" s="131" t="s">
        <v>136</v>
      </c>
      <c r="E426" s="1">
        <v>4098393</v>
      </c>
      <c r="F426" s="1">
        <v>3935</v>
      </c>
      <c r="G426" s="1"/>
    </row>
    <row r="427" spans="1:7" s="116" customFormat="1" ht="12.75">
      <c r="A427" s="1">
        <v>71</v>
      </c>
      <c r="B427" s="91">
        <v>38871</v>
      </c>
      <c r="C427" s="1" t="s">
        <v>279</v>
      </c>
      <c r="D427" s="131" t="s">
        <v>136</v>
      </c>
      <c r="E427" s="1">
        <v>4098395</v>
      </c>
      <c r="F427" s="1">
        <v>3935</v>
      </c>
      <c r="G427" s="1"/>
    </row>
    <row r="428" spans="1:7" s="116" customFormat="1" ht="12.75">
      <c r="A428" s="1">
        <v>72</v>
      </c>
      <c r="B428" s="91">
        <v>38871</v>
      </c>
      <c r="C428" s="1" t="s">
        <v>280</v>
      </c>
      <c r="D428" s="131" t="s">
        <v>134</v>
      </c>
      <c r="E428" s="1">
        <v>211</v>
      </c>
      <c r="F428" s="1">
        <v>1450</v>
      </c>
      <c r="G428" s="1"/>
    </row>
    <row r="429" spans="1:7" s="116" customFormat="1" ht="12.75">
      <c r="A429" s="1">
        <v>73</v>
      </c>
      <c r="B429" s="91">
        <v>38871</v>
      </c>
      <c r="C429" s="1" t="s">
        <v>280</v>
      </c>
      <c r="D429" s="131" t="s">
        <v>134</v>
      </c>
      <c r="E429" s="1">
        <v>4274</v>
      </c>
      <c r="F429" s="1">
        <v>1700</v>
      </c>
      <c r="G429" s="1"/>
    </row>
    <row r="430" spans="1:7" s="116" customFormat="1" ht="12.75">
      <c r="A430" s="1">
        <v>74</v>
      </c>
      <c r="B430" s="91">
        <v>38871</v>
      </c>
      <c r="C430" s="1" t="s">
        <v>280</v>
      </c>
      <c r="D430" s="131" t="s">
        <v>134</v>
      </c>
      <c r="E430" s="1">
        <v>214</v>
      </c>
      <c r="F430" s="1">
        <v>1200</v>
      </c>
      <c r="G430" s="1"/>
    </row>
    <row r="431" spans="1:7" s="116" customFormat="1" ht="14.25" customHeight="1">
      <c r="A431" s="1">
        <v>75</v>
      </c>
      <c r="B431" s="91">
        <v>38871</v>
      </c>
      <c r="C431" s="1" t="s">
        <v>280</v>
      </c>
      <c r="D431" s="131" t="s">
        <v>134</v>
      </c>
      <c r="E431" s="1">
        <v>4275</v>
      </c>
      <c r="F431" s="1">
        <v>1700</v>
      </c>
      <c r="G431" s="1"/>
    </row>
    <row r="432" spans="1:7" s="116" customFormat="1" ht="14.25" customHeight="1">
      <c r="A432" s="1">
        <v>76</v>
      </c>
      <c r="B432" s="91">
        <v>38871</v>
      </c>
      <c r="C432" s="1" t="s">
        <v>280</v>
      </c>
      <c r="D432" s="131" t="s">
        <v>134</v>
      </c>
      <c r="E432" s="1">
        <v>213</v>
      </c>
      <c r="F432" s="1">
        <v>1900</v>
      </c>
      <c r="G432" s="1"/>
    </row>
    <row r="433" spans="1:7" s="116" customFormat="1" ht="14.25" customHeight="1">
      <c r="A433" s="1">
        <v>77</v>
      </c>
      <c r="B433" s="91">
        <v>38872</v>
      </c>
      <c r="C433" s="1" t="s">
        <v>280</v>
      </c>
      <c r="D433" s="131" t="s">
        <v>134</v>
      </c>
      <c r="E433" s="1">
        <v>45162</v>
      </c>
      <c r="F433" s="1">
        <v>3223</v>
      </c>
      <c r="G433" s="1"/>
    </row>
    <row r="434" spans="1:7" s="116" customFormat="1" ht="14.25" customHeight="1">
      <c r="A434" s="1">
        <v>78</v>
      </c>
      <c r="B434" s="91">
        <v>38872</v>
      </c>
      <c r="C434" s="1" t="s">
        <v>280</v>
      </c>
      <c r="D434" s="131" t="s">
        <v>134</v>
      </c>
      <c r="E434" s="1">
        <v>97918</v>
      </c>
      <c r="F434" s="1">
        <v>441</v>
      </c>
      <c r="G434" s="1"/>
    </row>
    <row r="435" spans="1:7" s="116" customFormat="1" ht="12.75">
      <c r="A435" s="1">
        <v>79</v>
      </c>
      <c r="B435" s="91">
        <v>38873</v>
      </c>
      <c r="C435" s="1" t="s">
        <v>279</v>
      </c>
      <c r="D435" s="131" t="s">
        <v>136</v>
      </c>
      <c r="E435" s="1">
        <v>4540571</v>
      </c>
      <c r="F435" s="1">
        <v>3935</v>
      </c>
      <c r="G435" s="1"/>
    </row>
    <row r="436" spans="1:7" s="116" customFormat="1" ht="12.75">
      <c r="A436" s="1">
        <v>80</v>
      </c>
      <c r="B436" s="91">
        <v>38873</v>
      </c>
      <c r="C436" s="1" t="s">
        <v>279</v>
      </c>
      <c r="D436" s="131" t="s">
        <v>136</v>
      </c>
      <c r="E436" s="1">
        <v>4540569</v>
      </c>
      <c r="F436" s="1">
        <v>3935</v>
      </c>
      <c r="G436" s="1"/>
    </row>
    <row r="437" spans="1:7" s="116" customFormat="1" ht="12.75">
      <c r="A437" s="1">
        <v>81</v>
      </c>
      <c r="B437" s="91">
        <v>38873</v>
      </c>
      <c r="C437" s="1" t="s">
        <v>279</v>
      </c>
      <c r="D437" s="131" t="s">
        <v>136</v>
      </c>
      <c r="E437" s="1">
        <v>4540570</v>
      </c>
      <c r="F437" s="1">
        <v>3935</v>
      </c>
      <c r="G437" s="1"/>
    </row>
    <row r="438" spans="1:7" s="116" customFormat="1" ht="14.25" customHeight="1">
      <c r="A438" s="1">
        <v>82</v>
      </c>
      <c r="B438" s="91">
        <v>38873</v>
      </c>
      <c r="C438" s="1" t="s">
        <v>280</v>
      </c>
      <c r="D438" s="131" t="s">
        <v>134</v>
      </c>
      <c r="E438" s="1">
        <v>773362</v>
      </c>
      <c r="F438" s="1">
        <v>1250</v>
      </c>
      <c r="G438" s="1"/>
    </row>
    <row r="439" spans="1:7" s="116" customFormat="1" ht="14.25" customHeight="1">
      <c r="A439" s="1">
        <v>83</v>
      </c>
      <c r="B439" s="91">
        <v>38873</v>
      </c>
      <c r="C439" s="1" t="s">
        <v>280</v>
      </c>
      <c r="D439" s="131" t="s">
        <v>134</v>
      </c>
      <c r="E439" s="1">
        <v>773363</v>
      </c>
      <c r="F439" s="1">
        <v>1550</v>
      </c>
      <c r="G439" s="1"/>
    </row>
    <row r="440" spans="1:7" s="116" customFormat="1" ht="12.75">
      <c r="A440" s="1">
        <v>84</v>
      </c>
      <c r="B440" s="91">
        <v>38891</v>
      </c>
      <c r="C440" s="1" t="s">
        <v>239</v>
      </c>
      <c r="D440" s="131" t="s">
        <v>134</v>
      </c>
      <c r="E440" s="1">
        <v>8696</v>
      </c>
      <c r="F440" s="1">
        <v>80000</v>
      </c>
      <c r="G440" s="1"/>
    </row>
    <row r="441" spans="1:7" s="121" customFormat="1" ht="13.5" thickBot="1">
      <c r="A441" s="112">
        <v>85</v>
      </c>
      <c r="B441" s="111">
        <v>38891</v>
      </c>
      <c r="C441" s="112" t="s">
        <v>239</v>
      </c>
      <c r="D441" s="145" t="s">
        <v>134</v>
      </c>
      <c r="E441" s="112">
        <v>8585</v>
      </c>
      <c r="F441" s="112">
        <v>7980</v>
      </c>
      <c r="G441" s="112"/>
    </row>
    <row r="442" spans="1:6" s="116" customFormat="1" ht="13.5" thickTop="1">
      <c r="A442" s="136"/>
      <c r="B442" s="116" t="s">
        <v>337</v>
      </c>
      <c r="D442" s="146" t="s">
        <v>339</v>
      </c>
      <c r="F442" s="113">
        <v>101620</v>
      </c>
    </row>
    <row r="443" spans="1:6" s="1" customFormat="1" ht="11.25">
      <c r="A443" s="1">
        <v>1</v>
      </c>
      <c r="B443" s="91">
        <v>38633</v>
      </c>
      <c r="C443" s="1" t="s">
        <v>89</v>
      </c>
      <c r="D443" s="131" t="s">
        <v>178</v>
      </c>
      <c r="E443" s="1">
        <v>31042</v>
      </c>
      <c r="F443" s="1">
        <v>85220</v>
      </c>
    </row>
    <row r="444" spans="1:6" s="1" customFormat="1" ht="11.25">
      <c r="A444" s="1">
        <v>2</v>
      </c>
      <c r="B444" s="91">
        <v>38633</v>
      </c>
      <c r="C444" s="1" t="s">
        <v>89</v>
      </c>
      <c r="D444" s="131" t="s">
        <v>178</v>
      </c>
      <c r="E444" s="1">
        <v>31043</v>
      </c>
      <c r="F444" s="1">
        <v>14780</v>
      </c>
    </row>
    <row r="445" spans="1:7" s="121" customFormat="1" ht="13.5" thickBot="1">
      <c r="A445" s="112">
        <v>3</v>
      </c>
      <c r="B445" s="111">
        <v>38941</v>
      </c>
      <c r="C445" s="112" t="s">
        <v>89</v>
      </c>
      <c r="D445" s="145" t="s">
        <v>178</v>
      </c>
      <c r="E445" s="112">
        <v>44477</v>
      </c>
      <c r="F445" s="112">
        <v>1620</v>
      </c>
      <c r="G445" s="112"/>
    </row>
    <row r="446" spans="2:6" s="116" customFormat="1" ht="13.5" thickTop="1">
      <c r="B446" s="116" t="s">
        <v>338</v>
      </c>
      <c r="D446" s="148" t="s">
        <v>340</v>
      </c>
      <c r="F446" s="110">
        <v>800000</v>
      </c>
    </row>
    <row r="447" spans="1:6" s="1" customFormat="1" ht="11.25">
      <c r="A447" s="1">
        <v>1</v>
      </c>
      <c r="B447" s="91">
        <v>39192</v>
      </c>
      <c r="C447" s="1" t="s">
        <v>341</v>
      </c>
      <c r="D447" s="131" t="s">
        <v>307</v>
      </c>
      <c r="E447" s="1">
        <v>143</v>
      </c>
      <c r="F447" s="1">
        <v>400000</v>
      </c>
    </row>
    <row r="448" spans="1:6" s="1" customFormat="1" ht="11.25">
      <c r="A448" s="1">
        <v>2</v>
      </c>
      <c r="B448" s="91">
        <v>39220</v>
      </c>
      <c r="C448" s="1" t="s">
        <v>342</v>
      </c>
      <c r="D448" s="131" t="s">
        <v>307</v>
      </c>
      <c r="E448" s="1">
        <v>144</v>
      </c>
      <c r="F448" s="1">
        <v>400000</v>
      </c>
    </row>
  </sheetData>
  <sheetProtection/>
  <printOptions gridLines="1"/>
  <pageMargins left="0.4330708661417323" right="0.35433070866141736" top="1.1811023622047245" bottom="0.984251968503937" header="0.2755905511811024" footer="0"/>
  <pageSetup horizontalDpi="300" verticalDpi="300" orientation="portrait" paperSize="9" r:id="rId1"/>
  <headerFooter alignWithMargins="0">
    <oddHeader xml:space="preserve">&amp;CASOCOVIRENAS
PROYECTO PPD/PNUD: COS/04/19
REPORTE FINANCIERO </oddHeader>
    <oddFooter>&amp;CPágina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B1">
      <selection activeCell="E2" sqref="E2"/>
    </sheetView>
  </sheetViews>
  <sheetFormatPr defaultColWidth="11.421875" defaultRowHeight="12.75"/>
  <cols>
    <col min="1" max="1" width="24.421875" style="0" customWidth="1"/>
    <col min="3" max="4" width="19.57421875" style="0" customWidth="1"/>
    <col min="5" max="5" width="14.00390625" style="0" customWidth="1"/>
    <col min="6" max="6" width="17.57421875" style="0" customWidth="1"/>
    <col min="7" max="7" width="22.28125" style="0" customWidth="1"/>
  </cols>
  <sheetData>
    <row r="1" spans="1:8" s="50" customFormat="1" ht="15" customHeight="1">
      <c r="A1" s="50" t="s">
        <v>362</v>
      </c>
      <c r="B1" s="50" t="s">
        <v>363</v>
      </c>
      <c r="C1" s="50" t="s">
        <v>364</v>
      </c>
      <c r="D1" s="50" t="s">
        <v>370</v>
      </c>
      <c r="E1" s="50" t="s">
        <v>365</v>
      </c>
      <c r="F1" s="50" t="s">
        <v>366</v>
      </c>
      <c r="G1" s="50" t="s">
        <v>367</v>
      </c>
      <c r="H1" s="50" t="s">
        <v>368</v>
      </c>
    </row>
    <row r="2" spans="1:8" s="1" customFormat="1" ht="11.25">
      <c r="A2" s="1" t="s">
        <v>369</v>
      </c>
      <c r="B2" s="91" t="s">
        <v>247</v>
      </c>
      <c r="C2" s="1">
        <v>2728000</v>
      </c>
      <c r="D2" s="1">
        <v>2166970</v>
      </c>
      <c r="E2" s="177">
        <v>4</v>
      </c>
      <c r="H2" s="114"/>
    </row>
    <row r="3" spans="2:8" s="26" customFormat="1" ht="11.25">
      <c r="B3" s="27"/>
      <c r="G3" s="28"/>
      <c r="H3" s="28"/>
    </row>
    <row r="4" spans="2:8" s="26" customFormat="1" ht="11.25">
      <c r="B4" s="27"/>
      <c r="G4" s="28"/>
      <c r="H4" s="28"/>
    </row>
    <row r="5" s="26" customFormat="1" ht="11.25">
      <c r="B5" s="27"/>
    </row>
    <row r="6" s="26" customFormat="1" ht="11.25">
      <c r="B6" s="27"/>
    </row>
    <row r="7" spans="2:8" s="85" customFormat="1" ht="12.75">
      <c r="B7" s="56"/>
      <c r="C7" s="55"/>
      <c r="D7" s="55"/>
      <c r="E7" s="55"/>
      <c r="F7" s="55"/>
      <c r="H7" s="55"/>
    </row>
    <row r="8" spans="2:8" s="85" customFormat="1" ht="12.75">
      <c r="B8" s="56"/>
      <c r="C8" s="55"/>
      <c r="D8" s="55"/>
      <c r="E8" s="55"/>
      <c r="F8" s="55"/>
      <c r="H8" s="55"/>
    </row>
    <row r="9" ht="12.75">
      <c r="H9" s="94"/>
    </row>
  </sheetData>
  <sheetProtection/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0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12.28125" style="0" bestFit="1" customWidth="1"/>
  </cols>
  <sheetData>
    <row r="2" ht="12.75">
      <c r="A2">
        <v>201620</v>
      </c>
    </row>
    <row r="3" ht="12.75">
      <c r="A3">
        <v>605573</v>
      </c>
    </row>
    <row r="4" ht="12.75">
      <c r="A4">
        <v>344914</v>
      </c>
    </row>
    <row r="5" ht="12.75">
      <c r="A5">
        <v>921805</v>
      </c>
    </row>
    <row r="6" ht="12.75">
      <c r="A6">
        <v>20935</v>
      </c>
    </row>
    <row r="7" ht="12.75">
      <c r="A7">
        <v>50000</v>
      </c>
    </row>
    <row r="8" ht="12.75">
      <c r="A8">
        <v>126485</v>
      </c>
    </row>
    <row r="9" ht="12.75">
      <c r="A9">
        <v>193780</v>
      </c>
    </row>
    <row r="10" ht="12.75">
      <c r="A10">
        <v>68165</v>
      </c>
    </row>
    <row r="11" ht="12.75">
      <c r="A11">
        <v>168655</v>
      </c>
    </row>
    <row r="12" ht="12.75">
      <c r="A12">
        <v>81885</v>
      </c>
    </row>
    <row r="13" ht="12.75">
      <c r="A13">
        <v>32040</v>
      </c>
    </row>
    <row r="14" ht="12.75">
      <c r="A14">
        <v>89831</v>
      </c>
    </row>
    <row r="15" ht="12.75">
      <c r="A15">
        <v>892123</v>
      </c>
    </row>
    <row r="16" ht="12.75">
      <c r="A16">
        <v>151655</v>
      </c>
    </row>
    <row r="17" ht="12.75">
      <c r="A17">
        <v>503000</v>
      </c>
    </row>
    <row r="18" ht="12.75">
      <c r="A18">
        <f>SUM(A2:A17)</f>
        <v>4452466</v>
      </c>
    </row>
    <row r="19" ht="12.75">
      <c r="A19" s="1">
        <v>1786915.16</v>
      </c>
    </row>
    <row r="20" ht="18">
      <c r="A20" s="109">
        <f>SUM(A18:A19)</f>
        <v>6239381.16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6"/>
  <sheetViews>
    <sheetView zoomScalePageLayoutView="0" workbookViewId="0" topLeftCell="A1">
      <selection activeCell="A2" sqref="A2:IV5"/>
    </sheetView>
  </sheetViews>
  <sheetFormatPr defaultColWidth="11.421875" defaultRowHeight="12.75"/>
  <sheetData>
    <row r="2" spans="2:7" s="14" customFormat="1" ht="11.25">
      <c r="B2" s="15">
        <v>38921</v>
      </c>
      <c r="C2" s="14" t="s">
        <v>302</v>
      </c>
      <c r="D2" s="14" t="s">
        <v>303</v>
      </c>
      <c r="E2" s="14">
        <v>751855</v>
      </c>
      <c r="G2" s="19">
        <v>100000</v>
      </c>
    </row>
    <row r="3" spans="2:7" s="51" customFormat="1" ht="11.25">
      <c r="B3" s="52">
        <v>38633</v>
      </c>
      <c r="C3" s="51" t="s">
        <v>89</v>
      </c>
      <c r="D3" s="51" t="s">
        <v>178</v>
      </c>
      <c r="E3" s="51">
        <v>31042</v>
      </c>
      <c r="G3" s="51">
        <v>85220</v>
      </c>
    </row>
    <row r="4" spans="2:7" s="51" customFormat="1" ht="11.25">
      <c r="B4" s="52">
        <v>38633</v>
      </c>
      <c r="C4" s="51" t="s">
        <v>89</v>
      </c>
      <c r="D4" s="51" t="s">
        <v>178</v>
      </c>
      <c r="E4" s="51">
        <v>31043</v>
      </c>
      <c r="G4" s="51">
        <v>14780</v>
      </c>
    </row>
    <row r="5" spans="2:7" ht="12.75">
      <c r="B5" s="91">
        <v>38941</v>
      </c>
      <c r="C5" s="1" t="s">
        <v>89</v>
      </c>
      <c r="D5" s="1" t="s">
        <v>178</v>
      </c>
      <c r="E5" s="1">
        <v>44477</v>
      </c>
      <c r="G5" s="1">
        <v>1620</v>
      </c>
    </row>
    <row r="6" ht="12.75">
      <c r="G6" s="94">
        <f>SUM(G2:G5)</f>
        <v>201620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86"/>
  <sheetViews>
    <sheetView zoomScalePageLayoutView="0" workbookViewId="0" topLeftCell="A55">
      <selection activeCell="A2" sqref="A2:IV85"/>
    </sheetView>
  </sheetViews>
  <sheetFormatPr defaultColWidth="11.421875" defaultRowHeight="12.75"/>
  <cols>
    <col min="3" max="3" width="47.140625" style="0" customWidth="1"/>
  </cols>
  <sheetData>
    <row r="2" spans="2:7" s="7" customFormat="1" ht="11.25">
      <c r="B2" s="8">
        <v>38494</v>
      </c>
      <c r="C2" s="7" t="s">
        <v>58</v>
      </c>
      <c r="D2" s="7" t="s">
        <v>59</v>
      </c>
      <c r="E2" s="7">
        <v>2163</v>
      </c>
      <c r="G2" s="9">
        <v>25000</v>
      </c>
    </row>
    <row r="3" spans="2:7" s="29" customFormat="1" ht="11.25">
      <c r="B3" s="30">
        <v>38434</v>
      </c>
      <c r="C3" s="29" t="s">
        <v>289</v>
      </c>
      <c r="D3" s="29" t="s">
        <v>136</v>
      </c>
      <c r="E3" s="29">
        <v>751857</v>
      </c>
      <c r="G3" s="31">
        <v>30000</v>
      </c>
    </row>
    <row r="4" spans="2:7" s="29" customFormat="1" ht="11.25">
      <c r="B4" s="30">
        <v>38563</v>
      </c>
      <c r="C4" s="29" t="s">
        <v>135</v>
      </c>
      <c r="D4" s="46" t="s">
        <v>136</v>
      </c>
      <c r="E4" s="29">
        <v>751860</v>
      </c>
      <c r="G4" s="31">
        <v>2000</v>
      </c>
    </row>
    <row r="5" spans="2:7" s="29" customFormat="1" ht="11.25">
      <c r="B5" s="30">
        <v>38563</v>
      </c>
      <c r="C5" s="29" t="s">
        <v>135</v>
      </c>
      <c r="D5" s="46" t="s">
        <v>136</v>
      </c>
      <c r="E5" s="29">
        <v>751862</v>
      </c>
      <c r="G5" s="31">
        <v>6000</v>
      </c>
    </row>
    <row r="6" spans="2:7" s="29" customFormat="1" ht="11.25">
      <c r="B6" s="30">
        <v>38577</v>
      </c>
      <c r="C6" s="29" t="s">
        <v>135</v>
      </c>
      <c r="D6" s="29" t="s">
        <v>136</v>
      </c>
      <c r="E6" s="29">
        <v>751861</v>
      </c>
      <c r="G6" s="29">
        <v>2000</v>
      </c>
    </row>
    <row r="7" spans="2:7" s="29" customFormat="1" ht="11.25">
      <c r="B7" s="30">
        <v>38583</v>
      </c>
      <c r="C7" s="29" t="s">
        <v>80</v>
      </c>
      <c r="D7" s="29" t="s">
        <v>136</v>
      </c>
      <c r="E7" s="29">
        <v>71863</v>
      </c>
      <c r="G7" s="29">
        <v>10000</v>
      </c>
    </row>
    <row r="8" spans="2:7" s="29" customFormat="1" ht="11.25">
      <c r="B8" s="30">
        <v>38585</v>
      </c>
      <c r="C8" s="29" t="s">
        <v>81</v>
      </c>
      <c r="D8" s="29" t="s">
        <v>136</v>
      </c>
      <c r="E8" s="29">
        <v>751866</v>
      </c>
      <c r="G8" s="29">
        <v>10000</v>
      </c>
    </row>
    <row r="9" spans="2:7" s="29" customFormat="1" ht="11.25">
      <c r="B9" s="30">
        <v>38585</v>
      </c>
      <c r="C9" s="29" t="s">
        <v>173</v>
      </c>
      <c r="D9" s="29" t="s">
        <v>136</v>
      </c>
      <c r="E9" s="29">
        <v>638260</v>
      </c>
      <c r="G9" s="29">
        <v>40000</v>
      </c>
    </row>
    <row r="10" spans="2:7" s="29" customFormat="1" ht="11.25">
      <c r="B10" s="30">
        <v>38585</v>
      </c>
      <c r="C10" s="29" t="s">
        <v>174</v>
      </c>
      <c r="D10" s="29" t="s">
        <v>136</v>
      </c>
      <c r="E10" s="29">
        <v>751864</v>
      </c>
      <c r="G10" s="29">
        <v>40000</v>
      </c>
    </row>
    <row r="11" spans="2:7" s="29" customFormat="1" ht="11.25">
      <c r="B11" s="30">
        <v>38593</v>
      </c>
      <c r="C11" s="29" t="s">
        <v>163</v>
      </c>
      <c r="D11" s="29" t="s">
        <v>136</v>
      </c>
      <c r="E11" s="29">
        <v>172632</v>
      </c>
      <c r="G11" s="29">
        <v>3000</v>
      </c>
    </row>
    <row r="12" spans="2:7" s="7" customFormat="1" ht="12" customHeight="1">
      <c r="B12" s="8">
        <v>38597</v>
      </c>
      <c r="C12" s="7" t="s">
        <v>175</v>
      </c>
      <c r="D12" s="7" t="s">
        <v>136</v>
      </c>
      <c r="E12" s="7">
        <v>3731656</v>
      </c>
      <c r="G12" s="7">
        <v>1485</v>
      </c>
    </row>
    <row r="13" spans="2:7" s="29" customFormat="1" ht="11.25">
      <c r="B13" s="30">
        <v>38601</v>
      </c>
      <c r="C13" s="29" t="s">
        <v>168</v>
      </c>
      <c r="D13" s="29" t="s">
        <v>136</v>
      </c>
      <c r="E13" s="29">
        <v>3495085</v>
      </c>
      <c r="G13" s="29">
        <v>700</v>
      </c>
    </row>
    <row r="14" spans="2:7" s="29" customFormat="1" ht="11.25">
      <c r="B14" s="30">
        <v>38612</v>
      </c>
      <c r="C14" s="29" t="s">
        <v>164</v>
      </c>
      <c r="D14" s="29" t="s">
        <v>134</v>
      </c>
      <c r="E14" s="29">
        <v>51871</v>
      </c>
      <c r="G14" s="29">
        <v>3000</v>
      </c>
    </row>
    <row r="15" spans="2:7" s="7" customFormat="1" ht="11.25">
      <c r="B15" s="8">
        <v>38629</v>
      </c>
      <c r="C15" s="7" t="s">
        <v>176</v>
      </c>
      <c r="D15" s="7" t="s">
        <v>136</v>
      </c>
      <c r="E15" s="7">
        <v>3974206</v>
      </c>
      <c r="G15" s="7">
        <v>3900</v>
      </c>
    </row>
    <row r="16" spans="2:7" s="29" customFormat="1" ht="11.25">
      <c r="B16" s="29" t="s">
        <v>90</v>
      </c>
      <c r="C16" s="29" t="s">
        <v>187</v>
      </c>
      <c r="D16" s="29" t="s">
        <v>136</v>
      </c>
      <c r="E16" s="29">
        <v>4011239</v>
      </c>
      <c r="G16" s="29">
        <v>3740</v>
      </c>
    </row>
    <row r="17" spans="2:7" s="7" customFormat="1" ht="11.25">
      <c r="B17" s="8">
        <v>38661</v>
      </c>
      <c r="C17" s="7" t="s">
        <v>188</v>
      </c>
      <c r="D17" s="7" t="s">
        <v>136</v>
      </c>
      <c r="E17" s="7">
        <v>692373</v>
      </c>
      <c r="G17" s="7">
        <v>12000</v>
      </c>
    </row>
    <row r="18" spans="2:7" s="7" customFormat="1" ht="11.25">
      <c r="B18" s="8">
        <v>38661</v>
      </c>
      <c r="C18" s="7" t="s">
        <v>188</v>
      </c>
      <c r="D18" s="7" t="s">
        <v>136</v>
      </c>
      <c r="E18" s="7">
        <v>110258</v>
      </c>
      <c r="G18" s="7">
        <v>2000</v>
      </c>
    </row>
    <row r="19" spans="2:7" s="7" customFormat="1" ht="11.25">
      <c r="B19" s="8">
        <v>38668</v>
      </c>
      <c r="C19" s="7" t="s">
        <v>189</v>
      </c>
      <c r="D19" s="7" t="s">
        <v>136</v>
      </c>
      <c r="E19" s="7">
        <v>33035</v>
      </c>
      <c r="G19" s="7">
        <v>14000</v>
      </c>
    </row>
    <row r="20" spans="2:7" s="7" customFormat="1" ht="11.25">
      <c r="B20" s="8">
        <v>38667</v>
      </c>
      <c r="C20" s="7" t="s">
        <v>93</v>
      </c>
      <c r="D20" s="7" t="s">
        <v>136</v>
      </c>
      <c r="E20" s="7">
        <v>4015616</v>
      </c>
      <c r="G20" s="7">
        <v>4145</v>
      </c>
    </row>
    <row r="21" spans="2:7" s="7" customFormat="1" ht="10.5" customHeight="1">
      <c r="B21" s="8">
        <v>38667</v>
      </c>
      <c r="C21" s="7" t="s">
        <v>94</v>
      </c>
      <c r="D21" s="7" t="s">
        <v>136</v>
      </c>
      <c r="E21" s="7">
        <v>4015617</v>
      </c>
      <c r="G21" s="7">
        <v>4145</v>
      </c>
    </row>
    <row r="22" spans="1:7" s="29" customFormat="1" ht="11.25">
      <c r="A22" s="65"/>
      <c r="B22" s="30">
        <v>38700</v>
      </c>
      <c r="C22" s="29" t="s">
        <v>112</v>
      </c>
      <c r="D22" s="65" t="s">
        <v>140</v>
      </c>
      <c r="E22" s="29">
        <v>66823</v>
      </c>
      <c r="G22" s="29">
        <v>4500</v>
      </c>
    </row>
    <row r="23" spans="1:7" s="29" customFormat="1" ht="11.25">
      <c r="A23" s="65"/>
      <c r="B23" s="30">
        <v>38701</v>
      </c>
      <c r="C23" s="29" t="s">
        <v>113</v>
      </c>
      <c r="D23" s="65" t="s">
        <v>136</v>
      </c>
      <c r="E23" s="29">
        <v>4192849</v>
      </c>
      <c r="G23" s="29">
        <v>4145</v>
      </c>
    </row>
    <row r="24" spans="1:7" s="29" customFormat="1" ht="11.25">
      <c r="A24" s="65"/>
      <c r="B24" s="30">
        <v>38730</v>
      </c>
      <c r="C24" s="29" t="s">
        <v>133</v>
      </c>
      <c r="D24" s="65" t="s">
        <v>134</v>
      </c>
      <c r="E24" s="29">
        <v>540</v>
      </c>
      <c r="G24" s="29">
        <v>1400</v>
      </c>
    </row>
    <row r="25" spans="1:7" s="29" customFormat="1" ht="11.25">
      <c r="A25" s="65"/>
      <c r="B25" s="30">
        <v>38730</v>
      </c>
      <c r="C25" s="29" t="s">
        <v>135</v>
      </c>
      <c r="D25" s="65" t="s">
        <v>136</v>
      </c>
      <c r="E25" s="29">
        <v>110266</v>
      </c>
      <c r="G25" s="29">
        <v>3000</v>
      </c>
    </row>
    <row r="26" spans="1:7" s="29" customFormat="1" ht="11.25">
      <c r="A26" s="65"/>
      <c r="B26" s="30">
        <v>38731</v>
      </c>
      <c r="C26" s="29" t="s">
        <v>139</v>
      </c>
      <c r="D26" s="65" t="s">
        <v>140</v>
      </c>
      <c r="E26" s="29">
        <v>751889</v>
      </c>
      <c r="G26" s="29">
        <v>10000</v>
      </c>
    </row>
    <row r="27" spans="1:7" s="29" customFormat="1" ht="11.25">
      <c r="A27" s="65"/>
      <c r="B27" s="30">
        <v>38731</v>
      </c>
      <c r="C27" s="29" t="s">
        <v>135</v>
      </c>
      <c r="D27" s="65" t="s">
        <v>136</v>
      </c>
      <c r="E27" s="29">
        <v>110267</v>
      </c>
      <c r="G27" s="29">
        <v>3000</v>
      </c>
    </row>
    <row r="28" spans="1:9" s="29" customFormat="1" ht="11.25">
      <c r="A28" s="65"/>
      <c r="B28" s="30">
        <v>38731</v>
      </c>
      <c r="C28" s="29" t="s">
        <v>133</v>
      </c>
      <c r="D28" s="65" t="s">
        <v>134</v>
      </c>
      <c r="E28" s="29">
        <v>19233</v>
      </c>
      <c r="G28" s="29">
        <v>9550</v>
      </c>
      <c r="I28" s="29" t="s">
        <v>194</v>
      </c>
    </row>
    <row r="29" spans="1:7" s="29" customFormat="1" ht="11.25">
      <c r="A29" s="65"/>
      <c r="B29" s="30">
        <v>38734</v>
      </c>
      <c r="C29" s="29" t="s">
        <v>143</v>
      </c>
      <c r="D29" s="65" t="s">
        <v>134</v>
      </c>
      <c r="E29" s="29">
        <v>607</v>
      </c>
      <c r="G29" s="29">
        <v>1250</v>
      </c>
    </row>
    <row r="30" spans="1:7" s="29" customFormat="1" ht="11.25">
      <c r="A30" s="65"/>
      <c r="B30" s="30">
        <v>38734</v>
      </c>
      <c r="C30" s="29" t="s">
        <v>144</v>
      </c>
      <c r="D30" s="65" t="s">
        <v>136</v>
      </c>
      <c r="E30" s="29">
        <v>4071677</v>
      </c>
      <c r="G30" s="29">
        <v>4145</v>
      </c>
    </row>
    <row r="31" spans="1:7" s="29" customFormat="1" ht="11.25">
      <c r="A31" s="65"/>
      <c r="B31" s="30">
        <v>38737</v>
      </c>
      <c r="C31" s="29" t="s">
        <v>145</v>
      </c>
      <c r="D31" s="65" t="s">
        <v>136</v>
      </c>
      <c r="E31" s="29">
        <v>4234060</v>
      </c>
      <c r="G31" s="29">
        <v>3935</v>
      </c>
    </row>
    <row r="32" spans="2:7" s="29" customFormat="1" ht="11.25">
      <c r="B32" s="30">
        <v>38762</v>
      </c>
      <c r="C32" s="29" t="s">
        <v>204</v>
      </c>
      <c r="D32" s="29" t="s">
        <v>136</v>
      </c>
      <c r="E32" s="29">
        <v>545592</v>
      </c>
      <c r="G32" s="29">
        <v>4000</v>
      </c>
    </row>
    <row r="33" spans="1:7" s="83" customFormat="1" ht="12.75">
      <c r="A33" s="29"/>
      <c r="B33" s="30">
        <v>38781</v>
      </c>
      <c r="C33" s="29" t="s">
        <v>204</v>
      </c>
      <c r="D33" s="29" t="s">
        <v>136</v>
      </c>
      <c r="E33" s="29">
        <v>23517</v>
      </c>
      <c r="G33" s="29">
        <v>3000</v>
      </c>
    </row>
    <row r="34" spans="1:7" s="83" customFormat="1" ht="12.75">
      <c r="A34" s="29"/>
      <c r="B34" s="30">
        <v>38781</v>
      </c>
      <c r="C34" s="29" t="s">
        <v>204</v>
      </c>
      <c r="D34" s="29" t="s">
        <v>136</v>
      </c>
      <c r="E34" s="29">
        <v>110274</v>
      </c>
      <c r="G34" s="29">
        <v>4000</v>
      </c>
    </row>
    <row r="35" spans="2:7" s="29" customFormat="1" ht="11.25">
      <c r="B35" s="30">
        <v>38787</v>
      </c>
      <c r="C35" s="29" t="s">
        <v>204</v>
      </c>
      <c r="D35" s="29" t="s">
        <v>136</v>
      </c>
      <c r="E35" s="29">
        <v>110275</v>
      </c>
      <c r="G35" s="29">
        <v>4000</v>
      </c>
    </row>
    <row r="36" spans="1:7" s="83" customFormat="1" ht="12.75">
      <c r="A36" s="29"/>
      <c r="B36" s="30">
        <v>38791</v>
      </c>
      <c r="C36" s="29" t="s">
        <v>204</v>
      </c>
      <c r="D36" s="29" t="s">
        <v>136</v>
      </c>
      <c r="E36" s="29">
        <v>338476</v>
      </c>
      <c r="G36" s="29">
        <v>3500</v>
      </c>
    </row>
    <row r="37" spans="1:7" s="83" customFormat="1" ht="12.75">
      <c r="A37" s="29"/>
      <c r="B37" s="30">
        <v>38792</v>
      </c>
      <c r="C37" s="29" t="s">
        <v>212</v>
      </c>
      <c r="D37" s="29" t="s">
        <v>136</v>
      </c>
      <c r="E37" s="29">
        <v>4093199</v>
      </c>
      <c r="G37" s="29">
        <v>3935</v>
      </c>
    </row>
    <row r="38" spans="1:7" s="83" customFormat="1" ht="12.75">
      <c r="A38" s="29"/>
      <c r="B38" s="30">
        <v>38792</v>
      </c>
      <c r="C38" s="29" t="s">
        <v>213</v>
      </c>
      <c r="D38" s="29" t="s">
        <v>134</v>
      </c>
      <c r="E38" s="29">
        <v>705375</v>
      </c>
      <c r="G38" s="29">
        <v>1350</v>
      </c>
    </row>
    <row r="39" spans="1:7" s="83" customFormat="1" ht="12.75">
      <c r="A39" s="29"/>
      <c r="B39" s="30">
        <v>38792</v>
      </c>
      <c r="C39" s="29" t="s">
        <v>214</v>
      </c>
      <c r="D39" s="29" t="s">
        <v>140</v>
      </c>
      <c r="E39" s="29">
        <v>71035</v>
      </c>
      <c r="G39" s="29">
        <v>4500</v>
      </c>
    </row>
    <row r="40" spans="1:7" s="83" customFormat="1" ht="12.75">
      <c r="A40" s="29"/>
      <c r="B40" s="30">
        <v>38792</v>
      </c>
      <c r="C40" s="29" t="s">
        <v>213</v>
      </c>
      <c r="D40" s="29" t="s">
        <v>134</v>
      </c>
      <c r="E40" s="29">
        <v>52</v>
      </c>
      <c r="G40" s="29">
        <v>2524</v>
      </c>
    </row>
    <row r="41" spans="1:7" s="83" customFormat="1" ht="12.75">
      <c r="A41" s="29"/>
      <c r="B41" s="30">
        <v>38793</v>
      </c>
      <c r="C41" s="29" t="s">
        <v>212</v>
      </c>
      <c r="D41" s="29" t="s">
        <v>136</v>
      </c>
      <c r="E41" s="29">
        <v>4667371</v>
      </c>
      <c r="G41" s="29">
        <v>4145</v>
      </c>
    </row>
    <row r="42" spans="1:7" s="83" customFormat="1" ht="12.75">
      <c r="A42" s="29"/>
      <c r="B42" s="30">
        <v>38794</v>
      </c>
      <c r="C42" s="29" t="s">
        <v>204</v>
      </c>
      <c r="D42" s="29" t="s">
        <v>136</v>
      </c>
      <c r="E42" s="29">
        <v>14734</v>
      </c>
      <c r="G42" s="29">
        <v>3000</v>
      </c>
    </row>
    <row r="43" spans="1:7" s="83" customFormat="1" ht="12.75">
      <c r="A43" s="29"/>
      <c r="B43" s="30">
        <v>38795</v>
      </c>
      <c r="C43" s="29" t="s">
        <v>212</v>
      </c>
      <c r="D43" s="29" t="s">
        <v>136</v>
      </c>
      <c r="E43" s="29">
        <v>190306</v>
      </c>
      <c r="G43" s="29">
        <v>3935</v>
      </c>
    </row>
    <row r="44" spans="1:7" s="83" customFormat="1" ht="12.75">
      <c r="A44" s="29"/>
      <c r="B44" s="30">
        <v>38795</v>
      </c>
      <c r="C44" s="29" t="s">
        <v>215</v>
      </c>
      <c r="D44" s="29" t="s">
        <v>134</v>
      </c>
      <c r="E44" s="29">
        <v>1839</v>
      </c>
      <c r="G44" s="29">
        <v>4070</v>
      </c>
    </row>
    <row r="45" spans="1:7" s="83" customFormat="1" ht="12.75">
      <c r="A45" s="29"/>
      <c r="B45" s="30">
        <v>38795</v>
      </c>
      <c r="C45" s="29" t="s">
        <v>214</v>
      </c>
      <c r="D45" s="29" t="s">
        <v>140</v>
      </c>
      <c r="E45" s="29">
        <v>71183</v>
      </c>
      <c r="G45" s="29">
        <v>4500</v>
      </c>
    </row>
    <row r="46" spans="1:7" s="83" customFormat="1" ht="12.75">
      <c r="A46" s="29"/>
      <c r="B46" s="30">
        <v>38796</v>
      </c>
      <c r="C46" s="29" t="s">
        <v>212</v>
      </c>
      <c r="D46" s="29" t="s">
        <v>136</v>
      </c>
      <c r="E46" s="29">
        <v>4372182</v>
      </c>
      <c r="G46" s="29">
        <v>3935</v>
      </c>
    </row>
    <row r="47" spans="2:7" ht="12.75">
      <c r="B47" s="30">
        <v>38800</v>
      </c>
      <c r="C47" s="29" t="s">
        <v>212</v>
      </c>
      <c r="D47" s="29" t="s">
        <v>136</v>
      </c>
      <c r="E47" s="29">
        <v>4668736</v>
      </c>
      <c r="G47" s="29">
        <v>4145</v>
      </c>
    </row>
    <row r="48" spans="2:7" ht="12.75">
      <c r="B48" s="30">
        <v>38801</v>
      </c>
      <c r="C48" s="29" t="s">
        <v>204</v>
      </c>
      <c r="D48" s="29" t="s">
        <v>136</v>
      </c>
      <c r="E48" s="29">
        <v>1102</v>
      </c>
      <c r="G48" s="29">
        <v>3000</v>
      </c>
    </row>
    <row r="49" spans="2:7" ht="12.75">
      <c r="B49" s="30">
        <v>38803</v>
      </c>
      <c r="C49" s="29" t="s">
        <v>218</v>
      </c>
      <c r="D49" s="29" t="s">
        <v>134</v>
      </c>
      <c r="E49" s="29">
        <v>28</v>
      </c>
      <c r="G49" s="29">
        <v>2500</v>
      </c>
    </row>
    <row r="50" spans="2:7" ht="12.75">
      <c r="B50" s="30">
        <v>38807</v>
      </c>
      <c r="C50" s="29" t="s">
        <v>218</v>
      </c>
      <c r="D50" s="29" t="s">
        <v>134</v>
      </c>
      <c r="E50" s="29">
        <v>24527</v>
      </c>
      <c r="G50" s="29">
        <v>12775</v>
      </c>
    </row>
    <row r="51" spans="2:7" ht="12.75">
      <c r="B51" s="30">
        <v>38807</v>
      </c>
      <c r="C51" s="29" t="s">
        <v>218</v>
      </c>
      <c r="D51" s="29" t="s">
        <v>134</v>
      </c>
      <c r="E51" s="29">
        <v>22462</v>
      </c>
      <c r="G51" s="29">
        <v>1800</v>
      </c>
    </row>
    <row r="52" spans="2:7" ht="12.75">
      <c r="B52" s="30">
        <v>38807</v>
      </c>
      <c r="C52" s="29" t="s">
        <v>219</v>
      </c>
      <c r="D52" s="29" t="s">
        <v>136</v>
      </c>
      <c r="E52" s="29">
        <v>692385</v>
      </c>
      <c r="G52" s="29">
        <v>5000</v>
      </c>
    </row>
    <row r="53" spans="2:7" ht="12.75">
      <c r="B53" s="30">
        <v>38808</v>
      </c>
      <c r="C53" s="29" t="s">
        <v>220</v>
      </c>
      <c r="D53" s="29" t="s">
        <v>134</v>
      </c>
      <c r="E53" s="29">
        <v>21005</v>
      </c>
      <c r="G53" s="29">
        <v>1950</v>
      </c>
    </row>
    <row r="54" spans="2:12" ht="12.75">
      <c r="B54" s="30">
        <v>38808</v>
      </c>
      <c r="C54" s="29" t="s">
        <v>220</v>
      </c>
      <c r="D54" s="29" t="s">
        <v>134</v>
      </c>
      <c r="E54" s="29">
        <v>24538</v>
      </c>
      <c r="G54" s="29">
        <v>5600</v>
      </c>
      <c r="L54" s="82"/>
    </row>
    <row r="55" spans="2:7" s="88" customFormat="1" ht="12.75">
      <c r="B55" s="89">
        <v>38808</v>
      </c>
      <c r="C55" s="65" t="s">
        <v>221</v>
      </c>
      <c r="D55" s="65" t="s">
        <v>136</v>
      </c>
      <c r="E55" s="90">
        <v>110284</v>
      </c>
      <c r="G55" s="65">
        <v>70000</v>
      </c>
    </row>
    <row r="56" spans="2:7" s="83" customFormat="1" ht="12.75">
      <c r="B56" s="30">
        <v>38819</v>
      </c>
      <c r="C56" s="29" t="s">
        <v>238</v>
      </c>
      <c r="D56" s="29" t="s">
        <v>136</v>
      </c>
      <c r="E56" s="29">
        <v>110279</v>
      </c>
      <c r="G56" s="29">
        <v>5000</v>
      </c>
    </row>
    <row r="57" spans="2:7" s="83" customFormat="1" ht="12.75">
      <c r="B57" s="30">
        <v>38819</v>
      </c>
      <c r="C57" s="29" t="s">
        <v>239</v>
      </c>
      <c r="D57" s="29" t="s">
        <v>134</v>
      </c>
      <c r="E57" s="29">
        <v>11063</v>
      </c>
      <c r="G57" s="29">
        <v>2500</v>
      </c>
    </row>
    <row r="58" spans="2:7" s="83" customFormat="1" ht="12.75">
      <c r="B58" s="30">
        <v>38829</v>
      </c>
      <c r="C58" s="29" t="s">
        <v>242</v>
      </c>
      <c r="D58" s="29" t="s">
        <v>134</v>
      </c>
      <c r="E58" s="29">
        <v>135042</v>
      </c>
      <c r="G58" s="29">
        <v>4850</v>
      </c>
    </row>
    <row r="59" spans="2:7" s="83" customFormat="1" ht="12.75">
      <c r="B59" s="30">
        <v>38833</v>
      </c>
      <c r="C59" s="29" t="s">
        <v>238</v>
      </c>
      <c r="D59" s="29" t="s">
        <v>136</v>
      </c>
      <c r="E59" s="29">
        <v>110280</v>
      </c>
      <c r="G59" s="29">
        <v>5000</v>
      </c>
    </row>
    <row r="60" spans="2:7" s="83" customFormat="1" ht="12.75">
      <c r="B60" s="30">
        <v>38834</v>
      </c>
      <c r="C60" s="29" t="s">
        <v>244</v>
      </c>
      <c r="D60" s="29" t="s">
        <v>136</v>
      </c>
      <c r="E60" s="29">
        <v>7321803</v>
      </c>
      <c r="G60" s="29">
        <v>5100</v>
      </c>
    </row>
    <row r="61" spans="2:7" s="83" customFormat="1" ht="12.75">
      <c r="B61" s="30">
        <v>38835</v>
      </c>
      <c r="C61" s="29" t="s">
        <v>250</v>
      </c>
      <c r="D61" s="29" t="s">
        <v>134</v>
      </c>
      <c r="E61" s="29">
        <v>692392</v>
      </c>
      <c r="G61" s="29">
        <v>10000</v>
      </c>
    </row>
    <row r="62" spans="2:7" s="83" customFormat="1" ht="12.75">
      <c r="B62" s="30">
        <v>38838</v>
      </c>
      <c r="C62" s="29" t="s">
        <v>251</v>
      </c>
      <c r="D62" s="29" t="s">
        <v>140</v>
      </c>
      <c r="E62" s="29">
        <v>79495</v>
      </c>
      <c r="G62" s="29">
        <v>4500</v>
      </c>
    </row>
    <row r="63" spans="2:9" s="83" customFormat="1" ht="12.75">
      <c r="B63" s="30">
        <v>38845</v>
      </c>
      <c r="C63" s="29" t="s">
        <v>256</v>
      </c>
      <c r="D63" s="29" t="s">
        <v>136</v>
      </c>
      <c r="E63" s="29">
        <v>110282</v>
      </c>
      <c r="G63" s="29">
        <v>5000</v>
      </c>
      <c r="I63" s="29"/>
    </row>
    <row r="64" spans="2:9" s="83" customFormat="1" ht="12.75">
      <c r="B64" s="30">
        <v>38845</v>
      </c>
      <c r="C64" s="29" t="s">
        <v>257</v>
      </c>
      <c r="D64" s="29" t="s">
        <v>134</v>
      </c>
      <c r="E64" s="29">
        <v>20323</v>
      </c>
      <c r="G64" s="29">
        <v>4100</v>
      </c>
      <c r="I64" s="29"/>
    </row>
    <row r="65" spans="2:7" s="83" customFormat="1" ht="12.75">
      <c r="B65" s="30">
        <v>38851</v>
      </c>
      <c r="C65" s="29" t="s">
        <v>262</v>
      </c>
      <c r="D65" s="29" t="s">
        <v>140</v>
      </c>
      <c r="E65" s="29">
        <v>73675</v>
      </c>
      <c r="G65" s="29">
        <v>4500</v>
      </c>
    </row>
    <row r="66" spans="2:7" s="83" customFormat="1" ht="12.75">
      <c r="B66" s="30">
        <v>38853</v>
      </c>
      <c r="C66" s="29" t="s">
        <v>263</v>
      </c>
      <c r="D66" s="29" t="s">
        <v>136</v>
      </c>
      <c r="E66" s="29">
        <v>4640616</v>
      </c>
      <c r="G66" s="29">
        <v>4145</v>
      </c>
    </row>
    <row r="67" spans="2:7" s="83" customFormat="1" ht="12.75">
      <c r="B67" s="30">
        <v>38871</v>
      </c>
      <c r="C67" s="29" t="s">
        <v>279</v>
      </c>
      <c r="D67" s="29" t="s">
        <v>136</v>
      </c>
      <c r="E67" s="29">
        <v>4098392</v>
      </c>
      <c r="G67" s="29">
        <v>3935</v>
      </c>
    </row>
    <row r="68" spans="2:7" s="83" customFormat="1" ht="12.75">
      <c r="B68" s="30">
        <v>38871</v>
      </c>
      <c r="C68" s="29" t="s">
        <v>279</v>
      </c>
      <c r="D68" s="29" t="s">
        <v>136</v>
      </c>
      <c r="E68" s="29">
        <v>7107521</v>
      </c>
      <c r="G68" s="29">
        <v>835</v>
      </c>
    </row>
    <row r="69" spans="1:7" s="83" customFormat="1" ht="13.5" customHeight="1">
      <c r="A69" s="108"/>
      <c r="B69" s="30">
        <v>38871</v>
      </c>
      <c r="C69" s="29" t="s">
        <v>279</v>
      </c>
      <c r="D69" s="29" t="s">
        <v>136</v>
      </c>
      <c r="E69" s="29">
        <v>4098393</v>
      </c>
      <c r="G69" s="29">
        <v>3935</v>
      </c>
    </row>
    <row r="70" spans="2:7" s="83" customFormat="1" ht="12.75">
      <c r="B70" s="30">
        <v>38871</v>
      </c>
      <c r="C70" s="29" t="s">
        <v>279</v>
      </c>
      <c r="D70" s="29" t="s">
        <v>136</v>
      </c>
      <c r="E70" s="29">
        <v>7107521</v>
      </c>
      <c r="G70" s="29">
        <v>835</v>
      </c>
    </row>
    <row r="71" spans="2:7" s="83" customFormat="1" ht="12.75">
      <c r="B71" s="30">
        <v>38871</v>
      </c>
      <c r="C71" s="29" t="s">
        <v>280</v>
      </c>
      <c r="D71" s="29" t="s">
        <v>134</v>
      </c>
      <c r="E71" s="29">
        <v>211</v>
      </c>
      <c r="G71" s="29">
        <v>1450</v>
      </c>
    </row>
    <row r="72" spans="2:7" s="83" customFormat="1" ht="12.75">
      <c r="B72" s="30">
        <v>38871</v>
      </c>
      <c r="C72" s="29" t="s">
        <v>280</v>
      </c>
      <c r="D72" s="29" t="s">
        <v>134</v>
      </c>
      <c r="E72" s="29">
        <v>4274</v>
      </c>
      <c r="G72" s="29">
        <v>1700</v>
      </c>
    </row>
    <row r="73" spans="2:7" s="83" customFormat="1" ht="12.75">
      <c r="B73" s="30">
        <v>38871</v>
      </c>
      <c r="C73" s="29" t="s">
        <v>280</v>
      </c>
      <c r="D73" s="29" t="s">
        <v>134</v>
      </c>
      <c r="E73" s="29">
        <v>214</v>
      </c>
      <c r="G73" s="29">
        <v>1200</v>
      </c>
    </row>
    <row r="74" spans="2:7" s="83" customFormat="1" ht="14.25" customHeight="1">
      <c r="B74" s="30">
        <v>38871</v>
      </c>
      <c r="C74" s="29" t="s">
        <v>280</v>
      </c>
      <c r="D74" s="29" t="s">
        <v>134</v>
      </c>
      <c r="E74" s="29">
        <v>4275</v>
      </c>
      <c r="G74" s="29">
        <v>1700</v>
      </c>
    </row>
    <row r="75" spans="2:7" s="83" customFormat="1" ht="14.25" customHeight="1">
      <c r="B75" s="30">
        <v>38871</v>
      </c>
      <c r="C75" s="29" t="s">
        <v>280</v>
      </c>
      <c r="D75" s="29" t="s">
        <v>134</v>
      </c>
      <c r="E75" s="29">
        <v>213</v>
      </c>
      <c r="G75" s="29">
        <v>1900</v>
      </c>
    </row>
    <row r="76" spans="2:7" s="83" customFormat="1" ht="14.25" customHeight="1">
      <c r="B76" s="30">
        <v>38872</v>
      </c>
      <c r="C76" s="29" t="s">
        <v>280</v>
      </c>
      <c r="D76" s="29" t="s">
        <v>134</v>
      </c>
      <c r="E76" s="29">
        <v>45162</v>
      </c>
      <c r="G76" s="29">
        <v>3223</v>
      </c>
    </row>
    <row r="77" spans="2:7" s="83" customFormat="1" ht="14.25" customHeight="1">
      <c r="B77" s="30">
        <v>38872</v>
      </c>
      <c r="C77" s="29" t="s">
        <v>280</v>
      </c>
      <c r="D77" s="29" t="s">
        <v>134</v>
      </c>
      <c r="E77" s="29">
        <v>97918</v>
      </c>
      <c r="G77" s="29">
        <v>441</v>
      </c>
    </row>
    <row r="78" spans="2:7" s="83" customFormat="1" ht="12.75">
      <c r="B78" s="30">
        <v>38871</v>
      </c>
      <c r="C78" s="29" t="s">
        <v>279</v>
      </c>
      <c r="D78" s="29" t="s">
        <v>136</v>
      </c>
      <c r="E78" s="29">
        <v>4098395</v>
      </c>
      <c r="G78" s="29">
        <v>3935</v>
      </c>
    </row>
    <row r="79" spans="2:7" s="83" customFormat="1" ht="12.75">
      <c r="B79" s="30">
        <v>38873</v>
      </c>
      <c r="C79" s="29" t="s">
        <v>279</v>
      </c>
      <c r="D79" s="29" t="s">
        <v>136</v>
      </c>
      <c r="E79" s="29">
        <v>4540571</v>
      </c>
      <c r="G79" s="29">
        <v>3935</v>
      </c>
    </row>
    <row r="80" spans="2:7" s="83" customFormat="1" ht="12.75">
      <c r="B80" s="30">
        <v>38873</v>
      </c>
      <c r="C80" s="29" t="s">
        <v>279</v>
      </c>
      <c r="D80" s="29" t="s">
        <v>136</v>
      </c>
      <c r="E80" s="29">
        <v>4540569</v>
      </c>
      <c r="G80" s="29">
        <v>3935</v>
      </c>
    </row>
    <row r="81" spans="2:7" s="83" customFormat="1" ht="12.75">
      <c r="B81" s="30">
        <v>38873</v>
      </c>
      <c r="C81" s="29" t="s">
        <v>279</v>
      </c>
      <c r="D81" s="29" t="s">
        <v>136</v>
      </c>
      <c r="E81" s="29">
        <v>4540570</v>
      </c>
      <c r="G81" s="29">
        <v>3935</v>
      </c>
    </row>
    <row r="82" spans="2:7" s="83" customFormat="1" ht="14.25" customHeight="1">
      <c r="B82" s="30">
        <v>38873</v>
      </c>
      <c r="C82" s="29" t="s">
        <v>280</v>
      </c>
      <c r="D82" s="29" t="s">
        <v>134</v>
      </c>
      <c r="E82" s="29">
        <v>773362</v>
      </c>
      <c r="G82" s="29">
        <v>1250</v>
      </c>
    </row>
    <row r="83" spans="2:7" s="83" customFormat="1" ht="14.25" customHeight="1">
      <c r="B83" s="30">
        <v>38873</v>
      </c>
      <c r="C83" s="29" t="s">
        <v>280</v>
      </c>
      <c r="D83" s="29" t="s">
        <v>134</v>
      </c>
      <c r="E83" s="29">
        <v>773363</v>
      </c>
      <c r="G83" s="29">
        <v>1550</v>
      </c>
    </row>
    <row r="84" spans="2:7" s="83" customFormat="1" ht="12.75">
      <c r="B84" s="30">
        <v>38891</v>
      </c>
      <c r="C84" s="29" t="s">
        <v>239</v>
      </c>
      <c r="D84" s="29" t="s">
        <v>134</v>
      </c>
      <c r="E84" s="29">
        <v>8696</v>
      </c>
      <c r="G84" s="29">
        <v>80000</v>
      </c>
    </row>
    <row r="85" spans="2:7" s="83" customFormat="1" ht="12.75">
      <c r="B85" s="30">
        <v>38891</v>
      </c>
      <c r="C85" s="29" t="s">
        <v>239</v>
      </c>
      <c r="D85" s="29" t="s">
        <v>134</v>
      </c>
      <c r="E85" s="29">
        <v>8585</v>
      </c>
      <c r="G85" s="29">
        <v>7980</v>
      </c>
    </row>
    <row r="86" ht="12.75">
      <c r="G86" s="94">
        <f>SUM(G2:G85)</f>
        <v>605573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C37" sqref="C37"/>
    </sheetView>
  </sheetViews>
  <sheetFormatPr defaultColWidth="11.421875" defaultRowHeight="12.75"/>
  <cols>
    <col min="3" max="3" width="33.8515625" style="0" customWidth="1"/>
  </cols>
  <sheetData>
    <row r="2" spans="2:7" s="32" customFormat="1" ht="11.25">
      <c r="B2" s="33">
        <v>38492</v>
      </c>
      <c r="C2" s="32" t="s">
        <v>52</v>
      </c>
      <c r="D2" s="32" t="s">
        <v>53</v>
      </c>
      <c r="E2" s="32">
        <v>193665</v>
      </c>
      <c r="G2" s="34">
        <v>25030</v>
      </c>
    </row>
    <row r="3" spans="2:7" s="16" customFormat="1" ht="11.25">
      <c r="B3" s="17">
        <v>38601</v>
      </c>
      <c r="C3" s="16" t="s">
        <v>86</v>
      </c>
      <c r="D3" s="16" t="s">
        <v>167</v>
      </c>
      <c r="E3" s="16">
        <v>40817</v>
      </c>
      <c r="G3" s="16">
        <v>4500</v>
      </c>
    </row>
    <row r="4" spans="2:7" s="23" customFormat="1" ht="11.25">
      <c r="B4" s="24">
        <v>38601</v>
      </c>
      <c r="C4" s="23" t="s">
        <v>87</v>
      </c>
      <c r="D4" s="23" t="s">
        <v>167</v>
      </c>
      <c r="E4" s="23">
        <v>2865</v>
      </c>
      <c r="G4" s="23">
        <v>3200</v>
      </c>
    </row>
    <row r="5" spans="1:7" s="81" customFormat="1" ht="12.75">
      <c r="A5" s="78"/>
      <c r="B5" s="24">
        <v>38760</v>
      </c>
      <c r="C5" s="23" t="s">
        <v>197</v>
      </c>
      <c r="D5" s="78" t="s">
        <v>198</v>
      </c>
      <c r="E5" s="23">
        <v>204865</v>
      </c>
      <c r="G5" s="23">
        <v>20100</v>
      </c>
    </row>
    <row r="6" spans="2:7" s="16" customFormat="1" ht="11.25">
      <c r="B6" s="17">
        <v>38812</v>
      </c>
      <c r="C6" s="16" t="s">
        <v>233</v>
      </c>
      <c r="D6" s="16" t="s">
        <v>234</v>
      </c>
      <c r="E6" s="16">
        <v>642202</v>
      </c>
      <c r="G6" s="16">
        <v>15000</v>
      </c>
    </row>
    <row r="7" spans="2:7" s="92" customFormat="1" ht="12.75">
      <c r="B7" s="70">
        <v>38834</v>
      </c>
      <c r="C7" s="69" t="s">
        <v>195</v>
      </c>
      <c r="D7" s="69" t="s">
        <v>267</v>
      </c>
      <c r="E7" s="69">
        <v>207867</v>
      </c>
      <c r="G7" s="69">
        <v>203175</v>
      </c>
    </row>
    <row r="8" spans="2:7" s="92" customFormat="1" ht="12.75">
      <c r="B8" s="70">
        <v>38844</v>
      </c>
      <c r="C8" s="69" t="s">
        <v>258</v>
      </c>
      <c r="D8" s="69" t="s">
        <v>234</v>
      </c>
      <c r="E8" s="69">
        <v>1722</v>
      </c>
      <c r="G8" s="69">
        <v>11915</v>
      </c>
    </row>
    <row r="9" spans="2:9" ht="12.75">
      <c r="B9" s="91">
        <v>38844</v>
      </c>
      <c r="C9" s="1" t="s">
        <v>258</v>
      </c>
      <c r="D9" s="1" t="s">
        <v>234</v>
      </c>
      <c r="E9" s="1">
        <v>205005</v>
      </c>
      <c r="G9" s="1">
        <v>35970</v>
      </c>
      <c r="I9" s="1"/>
    </row>
    <row r="10" spans="2:9" ht="12.75">
      <c r="B10" s="91">
        <v>38845</v>
      </c>
      <c r="C10" s="1" t="s">
        <v>261</v>
      </c>
      <c r="D10" s="1" t="s">
        <v>234</v>
      </c>
      <c r="E10" s="1">
        <v>944229</v>
      </c>
      <c r="G10" s="1">
        <v>16497</v>
      </c>
      <c r="I10" s="1"/>
    </row>
    <row r="11" spans="2:7" s="92" customFormat="1" ht="12.75">
      <c r="B11" s="93">
        <v>38863</v>
      </c>
      <c r="C11" s="69" t="s">
        <v>272</v>
      </c>
      <c r="D11" s="69" t="s">
        <v>234</v>
      </c>
      <c r="E11" s="92">
        <v>10207</v>
      </c>
      <c r="G11" s="92">
        <v>4015</v>
      </c>
    </row>
    <row r="12" spans="2:7" ht="12.75">
      <c r="B12" s="91">
        <v>38863</v>
      </c>
      <c r="C12" s="1" t="s">
        <v>273</v>
      </c>
      <c r="D12" s="1" t="s">
        <v>234</v>
      </c>
      <c r="E12" s="1">
        <v>35677</v>
      </c>
      <c r="G12" s="1">
        <v>679</v>
      </c>
    </row>
    <row r="13" spans="2:7" ht="12.75">
      <c r="B13" s="91">
        <v>38863</v>
      </c>
      <c r="C13" s="1" t="s">
        <v>274</v>
      </c>
      <c r="D13" s="1" t="s">
        <v>234</v>
      </c>
      <c r="E13" s="1">
        <v>85047922</v>
      </c>
      <c r="G13" s="1">
        <v>2113</v>
      </c>
    </row>
    <row r="14" spans="2:7" ht="12.75">
      <c r="B14" s="91">
        <v>38863</v>
      </c>
      <c r="C14" s="1" t="s">
        <v>275</v>
      </c>
      <c r="D14" s="1" t="s">
        <v>276</v>
      </c>
      <c r="E14" s="1">
        <v>47967</v>
      </c>
      <c r="G14" s="1">
        <v>2160</v>
      </c>
    </row>
    <row r="15" spans="2:7" ht="12.75">
      <c r="B15" s="91">
        <v>38866</v>
      </c>
      <c r="C15" s="1" t="s">
        <v>258</v>
      </c>
      <c r="D15" s="1" t="s">
        <v>234</v>
      </c>
      <c r="E15" s="1">
        <v>40869</v>
      </c>
      <c r="G15" s="1">
        <v>560</v>
      </c>
    </row>
    <row r="16" spans="2:7" ht="14.25" customHeight="1">
      <c r="B16" s="91"/>
      <c r="C16" s="1"/>
      <c r="D16" s="1"/>
      <c r="E16" s="1"/>
      <c r="G16" s="1"/>
    </row>
    <row r="17" spans="2:7" ht="14.25" customHeight="1">
      <c r="B17" s="91"/>
      <c r="C17" s="1"/>
      <c r="D17" s="1"/>
      <c r="E17" s="1"/>
      <c r="G17" s="1"/>
    </row>
    <row r="18" spans="2:7" ht="12.75">
      <c r="B18" s="91"/>
      <c r="C18" s="1"/>
      <c r="D18" s="1"/>
      <c r="E18" s="1"/>
      <c r="G18" s="1"/>
    </row>
    <row r="19" spans="2:7" ht="12.75">
      <c r="B19" s="91"/>
      <c r="C19" s="1"/>
      <c r="D19" s="1"/>
      <c r="E19" s="1"/>
      <c r="G19" s="1"/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15"/>
  <sheetViews>
    <sheetView zoomScalePageLayoutView="0" workbookViewId="0" topLeftCell="A1">
      <selection activeCell="A2" sqref="A2:IV14"/>
    </sheetView>
  </sheetViews>
  <sheetFormatPr defaultColWidth="11.421875" defaultRowHeight="12.75"/>
  <cols>
    <col min="3" max="3" width="35.7109375" style="0" customWidth="1"/>
  </cols>
  <sheetData>
    <row r="2" spans="2:8" s="42" customFormat="1" ht="11.25">
      <c r="B2" s="43">
        <v>38467</v>
      </c>
      <c r="C2" s="42" t="s">
        <v>47</v>
      </c>
      <c r="D2" s="42" t="s">
        <v>48</v>
      </c>
      <c r="E2" s="42">
        <v>48661</v>
      </c>
      <c r="G2" s="44">
        <v>219390</v>
      </c>
      <c r="H2" s="44"/>
    </row>
    <row r="3" spans="2:8" s="42" customFormat="1" ht="11.25">
      <c r="B3" s="43">
        <v>38467</v>
      </c>
      <c r="C3" s="42" t="s">
        <v>47</v>
      </c>
      <c r="D3" s="42" t="s">
        <v>48</v>
      </c>
      <c r="E3" s="42">
        <v>48662</v>
      </c>
      <c r="G3" s="44">
        <v>34090</v>
      </c>
      <c r="H3" s="44"/>
    </row>
    <row r="4" spans="2:8" s="42" customFormat="1" ht="11.25">
      <c r="B4" s="43">
        <v>38467</v>
      </c>
      <c r="C4" s="42" t="s">
        <v>47</v>
      </c>
      <c r="D4" s="42" t="s">
        <v>48</v>
      </c>
      <c r="E4" s="42">
        <v>48659</v>
      </c>
      <c r="G4" s="44">
        <v>198050</v>
      </c>
      <c r="H4" s="44"/>
    </row>
    <row r="5" spans="2:8" s="42" customFormat="1" ht="11.25">
      <c r="B5" s="43">
        <v>38467</v>
      </c>
      <c r="C5" s="42" t="s">
        <v>47</v>
      </c>
      <c r="D5" s="42" t="s">
        <v>48</v>
      </c>
      <c r="E5" s="42">
        <v>48660</v>
      </c>
      <c r="G5" s="44">
        <v>1950</v>
      </c>
      <c r="H5" s="44"/>
    </row>
    <row r="6" spans="2:8" s="42" customFormat="1" ht="11.25">
      <c r="B6" s="43">
        <v>38468</v>
      </c>
      <c r="C6" s="42" t="s">
        <v>47</v>
      </c>
      <c r="D6" s="42" t="s">
        <v>48</v>
      </c>
      <c r="E6" s="42">
        <v>73254</v>
      </c>
      <c r="G6" s="44">
        <v>15300</v>
      </c>
      <c r="H6" s="44"/>
    </row>
    <row r="7" spans="2:8" s="42" customFormat="1" ht="11.25">
      <c r="B7" s="43">
        <v>38475</v>
      </c>
      <c r="C7" s="42" t="s">
        <v>47</v>
      </c>
      <c r="D7" s="42" t="s">
        <v>48</v>
      </c>
      <c r="E7" s="42">
        <v>72856</v>
      </c>
      <c r="G7" s="44">
        <v>56730</v>
      </c>
      <c r="H7" s="44"/>
    </row>
    <row r="8" spans="2:8" s="42" customFormat="1" ht="11.25">
      <c r="B8" s="43">
        <v>38484</v>
      </c>
      <c r="C8" s="42" t="s">
        <v>152</v>
      </c>
      <c r="D8" s="42" t="s">
        <v>153</v>
      </c>
      <c r="E8" s="42">
        <v>50674</v>
      </c>
      <c r="G8" s="44">
        <v>4000</v>
      </c>
      <c r="H8" s="44"/>
    </row>
    <row r="9" spans="2:8" s="42" customFormat="1" ht="11.25">
      <c r="B9" s="43">
        <v>38484</v>
      </c>
      <c r="C9" s="42" t="s">
        <v>47</v>
      </c>
      <c r="D9" s="42" t="s">
        <v>48</v>
      </c>
      <c r="E9" s="42">
        <v>74355</v>
      </c>
      <c r="G9" s="44">
        <v>9535</v>
      </c>
      <c r="H9" s="44"/>
    </row>
    <row r="10" spans="2:8" s="42" customFormat="1" ht="11.25">
      <c r="B10" s="43">
        <v>38484</v>
      </c>
      <c r="C10" s="42" t="s">
        <v>47</v>
      </c>
      <c r="D10" s="42" t="s">
        <v>48</v>
      </c>
      <c r="E10" s="42">
        <v>74354</v>
      </c>
      <c r="G10" s="44">
        <v>60160</v>
      </c>
      <c r="H10" s="44"/>
    </row>
    <row r="11" spans="2:8" s="42" customFormat="1" ht="11.25">
      <c r="B11" s="43">
        <v>38484</v>
      </c>
      <c r="C11" s="42" t="s">
        <v>47</v>
      </c>
      <c r="D11" s="42" t="s">
        <v>48</v>
      </c>
      <c r="E11" s="42">
        <v>25220</v>
      </c>
      <c r="G11" s="44">
        <v>6000</v>
      </c>
      <c r="H11" s="44"/>
    </row>
    <row r="12" spans="2:8" s="42" customFormat="1" ht="11.25">
      <c r="B12" s="43">
        <v>38490</v>
      </c>
      <c r="C12" s="42" t="s">
        <v>154</v>
      </c>
      <c r="D12" s="42" t="s">
        <v>155</v>
      </c>
      <c r="E12" s="42">
        <v>692371</v>
      </c>
      <c r="G12" s="44">
        <v>230000</v>
      </c>
      <c r="H12" s="44"/>
    </row>
    <row r="13" spans="2:7" s="42" customFormat="1" ht="11.25">
      <c r="B13" s="43">
        <v>38492</v>
      </c>
      <c r="C13" s="42" t="s">
        <v>50</v>
      </c>
      <c r="D13" s="42" t="s">
        <v>49</v>
      </c>
      <c r="E13" s="42">
        <v>247670</v>
      </c>
      <c r="G13" s="42">
        <v>86600</v>
      </c>
    </row>
    <row r="14" spans="2:7" s="42" customFormat="1" ht="11.25">
      <c r="B14" s="43">
        <v>38495</v>
      </c>
      <c r="C14" s="42" t="s">
        <v>51</v>
      </c>
      <c r="D14" s="42" t="s">
        <v>49</v>
      </c>
      <c r="E14" s="42">
        <v>192356</v>
      </c>
      <c r="F14" s="44"/>
      <c r="G14" s="45" t="s">
        <v>115</v>
      </c>
    </row>
    <row r="15" ht="12.75">
      <c r="G15" s="94">
        <f>SUM(G2:G14)</f>
        <v>921805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A2" sqref="A2:IV6"/>
    </sheetView>
  </sheetViews>
  <sheetFormatPr defaultColWidth="11.421875" defaultRowHeight="12.75"/>
  <cols>
    <col min="3" max="3" width="28.8515625" style="0" customWidth="1"/>
  </cols>
  <sheetData>
    <row r="2" spans="1:8" s="68" customFormat="1" ht="11.25">
      <c r="A2" s="66"/>
      <c r="B2" s="67">
        <v>38700</v>
      </c>
      <c r="C2" s="68" t="s">
        <v>108</v>
      </c>
      <c r="D2" s="66" t="s">
        <v>122</v>
      </c>
      <c r="E2" s="68">
        <v>751885</v>
      </c>
      <c r="G2" s="68">
        <v>5000</v>
      </c>
      <c r="H2" s="68" t="s">
        <v>107</v>
      </c>
    </row>
    <row r="3" spans="1:7" s="68" customFormat="1" ht="11.25">
      <c r="A3" s="66"/>
      <c r="B3" s="67">
        <v>38700</v>
      </c>
      <c r="C3" s="68" t="s">
        <v>109</v>
      </c>
      <c r="D3" s="66" t="s">
        <v>122</v>
      </c>
      <c r="E3" s="68">
        <v>751886</v>
      </c>
      <c r="G3" s="68">
        <v>5000</v>
      </c>
    </row>
    <row r="4" spans="1:7" s="68" customFormat="1" ht="11.25">
      <c r="A4" s="66"/>
      <c r="B4" s="67">
        <v>38700</v>
      </c>
      <c r="C4" s="68" t="s">
        <v>110</v>
      </c>
      <c r="D4" s="66" t="s">
        <v>122</v>
      </c>
      <c r="E4" s="68">
        <v>110264</v>
      </c>
      <c r="G4" s="68">
        <v>5000</v>
      </c>
    </row>
    <row r="5" spans="1:7" s="68" customFormat="1" ht="11.25">
      <c r="A5" s="66"/>
      <c r="B5" s="67">
        <v>38700</v>
      </c>
      <c r="C5" s="68" t="s">
        <v>111</v>
      </c>
      <c r="D5" s="66" t="s">
        <v>122</v>
      </c>
      <c r="E5" s="68">
        <v>3830832</v>
      </c>
      <c r="G5" s="68">
        <v>3935</v>
      </c>
    </row>
    <row r="6" spans="1:7" s="49" customFormat="1" ht="11.25">
      <c r="A6" s="47"/>
      <c r="B6" s="48">
        <v>38700</v>
      </c>
      <c r="C6" s="49" t="s">
        <v>165</v>
      </c>
      <c r="D6" s="47" t="s">
        <v>122</v>
      </c>
      <c r="E6" s="49">
        <v>751887</v>
      </c>
      <c r="G6" s="49">
        <v>2000</v>
      </c>
    </row>
    <row r="7" ht="12.75">
      <c r="G7">
        <f>SUM(G2:G6)</f>
        <v>20935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"/>
  <sheetViews>
    <sheetView zoomScalePageLayoutView="0" workbookViewId="0" topLeftCell="A1">
      <selection activeCell="A2" sqref="A2:IV2"/>
    </sheetView>
  </sheetViews>
  <sheetFormatPr defaultColWidth="11.421875" defaultRowHeight="12.75"/>
  <cols>
    <col min="3" max="3" width="38.57421875" style="0" customWidth="1"/>
  </cols>
  <sheetData>
    <row r="2" spans="2:8" s="72" customFormat="1" ht="11.25">
      <c r="B2" s="73">
        <v>38470</v>
      </c>
      <c r="C2" s="72" t="s">
        <v>43</v>
      </c>
      <c r="D2" s="72" t="s">
        <v>17</v>
      </c>
      <c r="E2" s="72">
        <v>692364</v>
      </c>
      <c r="G2" s="74">
        <v>50000</v>
      </c>
      <c r="H2" s="74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Figuerola</dc:creator>
  <cp:keywords/>
  <dc:description/>
  <cp:lastModifiedBy>Usuario</cp:lastModifiedBy>
  <cp:lastPrinted>2008-07-07T20:12:33Z</cp:lastPrinted>
  <dcterms:created xsi:type="dcterms:W3CDTF">2005-07-15T02:08:29Z</dcterms:created>
  <dcterms:modified xsi:type="dcterms:W3CDTF">2008-07-07T20:23:25Z</dcterms:modified>
  <cp:category/>
  <cp:version/>
  <cp:contentType/>
  <cp:contentStatus/>
</cp:coreProperties>
</file>